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15_Nábytek do kanceláře a skladu vrchní sestry chirurgie\02_ZD\"/>
    </mc:Choice>
  </mc:AlternateContent>
  <xr:revisionPtr revIDLastSave="0" documentId="13_ncr:1_{829ED279-7E3F-4749-BED4-BDE4EE3DB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5" i="1" l="1"/>
  <c r="G15" i="1" s="1"/>
  <c r="F13" i="1"/>
  <c r="G13" i="1" s="1"/>
  <c r="F14" i="1"/>
  <c r="G14" i="1" s="1"/>
  <c r="F12" i="1"/>
  <c r="G12" i="1" s="1"/>
  <c r="E19" i="1" l="1"/>
  <c r="E17" i="1"/>
  <c r="E18" i="1" l="1"/>
</calcChain>
</file>

<file path=xl/sharedStrings.xml><?xml version="1.0" encoding="utf-8"?>
<sst xmlns="http://schemas.openxmlformats.org/spreadsheetml/2006/main" count="37" uniqueCount="34">
  <si>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</si>
  <si>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</si>
  <si>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</si>
  <si>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</si>
  <si>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</si>
  <si>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</si>
  <si>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</si>
  <si>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</si>
  <si>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</si>
  <si>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</si>
  <si>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</si>
  <si>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</si>
  <si>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</si>
  <si>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</si>
  <si>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</si>
  <si>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</si>
  <si>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</si>
  <si>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</si>
  <si>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</si>
  <si>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</si>
  <si>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</si>
  <si>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</si>
  <si>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</si>
  <si>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</si>
  <si>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</si>
  <si>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</si>
  <si>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</si>
  <si>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NÁBYTEK PLICNÍ AMBULANCE</t>
  </si>
  <si>
    <t>DNS02-VZ15/2023</t>
  </si>
  <si>
    <t xml:space="preserve">DNS02-15 Nábytek do kanceláře a skladu vrchní sestry chirurgie                            Nemocnice  Nymburk s. r. o. </t>
  </si>
  <si>
    <t>Kontejner pod psací stůl</t>
  </si>
  <si>
    <t>Vestavěná skříň</t>
  </si>
  <si>
    <t>Zádveří</t>
  </si>
  <si>
    <t>Úchytky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</si>
</sst>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showGridLines="0" tabSelected="1" topLeftCell="A4" zoomScaleNormal="100" workbookViewId="0">
      <selection activeCell="I30" sqref="I30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6" t="s">
        <v>28</v>
      </c>
      <c r="G1" s="36"/>
    </row>
    <row r="2" spans="1:7" ht="26.25" x14ac:dyDescent="0.4">
      <c r="B2" s="54" t="s">
        <v>20</v>
      </c>
      <c r="C2" s="54"/>
      <c r="D2" s="54"/>
      <c r="E2" s="54"/>
      <c r="F2" s="36" t="s">
        <v>21</v>
      </c>
      <c r="G2" s="36"/>
    </row>
    <row r="3" spans="1:7" ht="19.5" customHeight="1" thickBot="1" x14ac:dyDescent="0.3">
      <c r="F3" s="60"/>
      <c r="G3" s="60"/>
    </row>
    <row r="4" spans="1:7" ht="56.25" customHeight="1" thickBot="1" x14ac:dyDescent="0.3">
      <c r="A4" s="41" t="s">
        <v>29</v>
      </c>
      <c r="B4" s="42"/>
      <c r="C4" s="42"/>
      <c r="D4" s="42"/>
      <c r="E4" s="42"/>
      <c r="F4" s="42"/>
      <c r="G4" s="43"/>
    </row>
    <row r="5" spans="1:7" ht="111.75" customHeight="1" thickBot="1" x14ac:dyDescent="0.3">
      <c r="A5" s="33" t="s">
        <v>22</v>
      </c>
      <c r="B5" s="34"/>
      <c r="C5" s="34"/>
      <c r="D5" s="34"/>
      <c r="E5" s="34"/>
      <c r="F5" s="34"/>
      <c r="G5" s="35"/>
    </row>
    <row r="6" spans="1:7" ht="30" customHeight="1" thickBot="1" x14ac:dyDescent="0.3">
      <c r="A6" s="37" t="s">
        <v>13</v>
      </c>
      <c r="B6" s="38"/>
      <c r="C6" s="39"/>
      <c r="D6" s="39"/>
      <c r="E6" s="39"/>
      <c r="F6" s="39"/>
      <c r="G6" s="40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48" t="s">
        <v>19</v>
      </c>
      <c r="B8" s="52" t="s">
        <v>18</v>
      </c>
      <c r="C8" s="44" t="s">
        <v>7</v>
      </c>
      <c r="D8" s="46" t="s">
        <v>8</v>
      </c>
      <c r="E8" s="50" t="s">
        <v>17</v>
      </c>
      <c r="F8" s="50"/>
      <c r="G8" s="51"/>
    </row>
    <row r="9" spans="1:7" ht="63" customHeight="1" x14ac:dyDescent="0.25">
      <c r="A9" s="49"/>
      <c r="B9" s="53"/>
      <c r="C9" s="45"/>
      <c r="D9" s="47"/>
      <c r="E9" s="16" t="s">
        <v>15</v>
      </c>
      <c r="F9" s="17" t="s">
        <v>9</v>
      </c>
      <c r="G9" s="18" t="s">
        <v>10</v>
      </c>
    </row>
    <row r="10" spans="1:7" ht="21" customHeight="1" x14ac:dyDescent="0.25">
      <c r="A10" s="55" t="s">
        <v>27</v>
      </c>
      <c r="B10" s="56"/>
      <c r="C10" s="56"/>
      <c r="D10" s="56"/>
      <c r="E10" s="28"/>
      <c r="F10" s="28"/>
      <c r="G10" s="29"/>
    </row>
    <row r="11" spans="1:7" ht="17.25" customHeight="1" x14ac:dyDescent="0.25">
      <c r="A11" s="57"/>
      <c r="B11" s="58"/>
      <c r="C11" s="58"/>
      <c r="D11" s="58"/>
      <c r="E11" s="58"/>
      <c r="F11" s="58"/>
      <c r="G11" s="59"/>
    </row>
    <row r="12" spans="1:7" ht="20.100000000000001" customHeight="1" x14ac:dyDescent="0.25">
      <c r="A12" s="22" t="s">
        <v>23</v>
      </c>
      <c r="B12" s="19" t="s">
        <v>30</v>
      </c>
      <c r="C12" s="7" t="s">
        <v>14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20.100000000000001" customHeight="1" x14ac:dyDescent="0.25">
      <c r="A13" s="22" t="s">
        <v>24</v>
      </c>
      <c r="B13" s="19" t="s">
        <v>31</v>
      </c>
      <c r="C13" s="7" t="s">
        <v>14</v>
      </c>
      <c r="D13" s="10">
        <v>1</v>
      </c>
      <c r="E13" s="9"/>
      <c r="F13" s="20">
        <f>ROUND(E13*D13,2)</f>
        <v>0</v>
      </c>
      <c r="G13" s="21">
        <f>ROUND(F13*1.21,2)</f>
        <v>0</v>
      </c>
    </row>
    <row r="14" spans="1:7" ht="20.100000000000001" customHeight="1" x14ac:dyDescent="0.25">
      <c r="A14" s="22" t="s">
        <v>25</v>
      </c>
      <c r="B14" s="19" t="s">
        <v>32</v>
      </c>
      <c r="C14" s="7" t="s">
        <v>14</v>
      </c>
      <c r="D14" s="10">
        <v>1</v>
      </c>
      <c r="E14" s="9"/>
      <c r="F14" s="20">
        <f t="shared" ref="F14" si="0">ROUND(E14*D14,2)</f>
        <v>0</v>
      </c>
      <c r="G14" s="21">
        <f t="shared" ref="G14" si="1">ROUND(F14*1.21,2)</f>
        <v>0</v>
      </c>
    </row>
    <row r="15" spans="1:7" ht="20.100000000000001" customHeight="1" x14ac:dyDescent="0.25">
      <c r="A15" s="22" t="s">
        <v>26</v>
      </c>
      <c r="B15" s="19" t="s">
        <v>33</v>
      </c>
      <c r="C15" s="7" t="s">
        <v>14</v>
      </c>
      <c r="D15" s="10">
        <v>19</v>
      </c>
      <c r="E15" s="9"/>
      <c r="F15" s="20">
        <f t="shared" ref="F15" si="2">ROUND(E15*D15,2)</f>
        <v>0</v>
      </c>
      <c r="G15" s="21">
        <f t="shared" ref="G15" si="3">ROUND(F15*1.21,2)</f>
        <v>0</v>
      </c>
    </row>
    <row r="16" spans="1:7" ht="20.100000000000001" customHeight="1" thickBot="1" x14ac:dyDescent="0.3">
      <c r="A16" s="23"/>
      <c r="B16" s="24"/>
      <c r="C16" s="25"/>
      <c r="D16" s="26"/>
      <c r="E16" s="11"/>
      <c r="F16" s="27"/>
      <c r="G16" s="27"/>
    </row>
    <row r="17" spans="1:7" ht="30.75" customHeight="1" x14ac:dyDescent="0.3">
      <c r="A17" s="64" t="s">
        <v>11</v>
      </c>
      <c r="B17" s="65"/>
      <c r="C17" s="65"/>
      <c r="D17" s="66"/>
      <c r="E17" s="12">
        <f>SUM(F12:F15)</f>
        <v>0</v>
      </c>
      <c r="F17" s="4"/>
      <c r="G17" s="4"/>
    </row>
    <row r="18" spans="1:7" ht="27.75" customHeight="1" x14ac:dyDescent="0.3">
      <c r="A18" s="61" t="s">
        <v>16</v>
      </c>
      <c r="B18" s="62"/>
      <c r="C18" s="62"/>
      <c r="D18" s="63"/>
      <c r="E18" s="14">
        <f>E19-E17</f>
        <v>0</v>
      </c>
      <c r="F18" s="4"/>
      <c r="G18" s="4"/>
    </row>
    <row r="19" spans="1:7" ht="29.25" customHeight="1" thickBot="1" x14ac:dyDescent="0.35">
      <c r="A19" s="30" t="s">
        <v>12</v>
      </c>
      <c r="B19" s="31"/>
      <c r="C19" s="31"/>
      <c r="D19" s="32"/>
      <c r="E19" s="13">
        <f>SUM(G12:G15)</f>
        <v>0</v>
      </c>
      <c r="F19" s="4"/>
      <c r="G19" s="4"/>
    </row>
    <row r="20" spans="1:7" ht="12.75" customHeight="1" x14ac:dyDescent="0.25">
      <c r="A20" s="5"/>
      <c r="B20" s="8"/>
      <c r="C20" s="5"/>
      <c r="D20" s="5"/>
      <c r="E20" s="5"/>
      <c r="F20" s="5"/>
      <c r="G20" s="5"/>
    </row>
  </sheetData>
  <sheetProtection formatCells="0" formatColumns="0" formatRows="0"/>
  <mergeCells count="18">
    <mergeCell ref="F1:G1"/>
    <mergeCell ref="F3:G3"/>
    <mergeCell ref="A18:D18"/>
    <mergeCell ref="A17:D17"/>
    <mergeCell ref="A19:D19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Radka Lanková</cp:lastModifiedBy>
  <cp:lastPrinted>2023-06-29T05:19:22Z</cp:lastPrinted>
  <dcterms:created xsi:type="dcterms:W3CDTF">2016-09-15T08:40:33Z</dcterms:created>
  <dcterms:modified xsi:type="dcterms:W3CDTF">2024-04-17T10:49:30Z</dcterms:modified>
</cp:coreProperties>
</file>