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Nbk\01_NTB_HP_240815\DNS_NabytekDoTelocvicny\02_Výzva k podání nabídky\"/>
    </mc:Choice>
  </mc:AlternateContent>
  <xr:revisionPtr revIDLastSave="0" documentId="13_ncr:1_{EF33C656-6F08-4446-9BCD-C3394C22BF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20" i="1"/>
  <c r="G20" i="1" s="1"/>
  <c r="F19" i="1"/>
  <c r="G19" i="1" s="1"/>
  <c r="F12" i="1"/>
  <c r="G12" i="1" s="1"/>
  <c r="E24" i="1" l="1"/>
  <c r="E22" i="1"/>
  <c r="E23" i="1" l="1"/>
</calcChain>
</file>

<file path=xl/sharedStrings.xml><?xml version="1.0" encoding="utf-8"?>
<sst xmlns="http://schemas.openxmlformats.org/spreadsheetml/2006/main" count="52" uniqueCount="44">
  <si>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</si>
  <si>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</si>
  <si>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</si>
  <si>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</si>
  <si>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</si>
  <si>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</si>
  <si>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</si>
  <si>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</si>
  <si>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</si>
  <si>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</si>
  <si>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</si>
  <si>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</si>
  <si>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</si>
  <si>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</si>
  <si>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</si>
  <si>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</si>
  <si>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</si>
  <si>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</si>
  <si>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</si>
  <si>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</si>
  <si>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</si>
  <si>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</si>
  <si>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</si>
  <si>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</si>
  <si>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</si>
  <si>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</si>
  <si>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</si>
  <si>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NÁBYTEK PLICNÍ AMBULANCE</t>
  </si>
  <si>
    <t>5.</t>
  </si>
  <si>
    <t>6.</t>
  </si>
  <si>
    <t>7.</t>
  </si>
  <si>
    <t>8.</t>
  </si>
  <si>
    <t>9.</t>
  </si>
  <si>
    <t>DNS02-VZ16/2023</t>
  </si>
  <si>
    <t>DNS02_16_Nábytek NLP Tělocvična, interna a nutriční terapie pro Nemocnici Nymburk s.r.o.</t>
  </si>
  <si>
    <r>
      <t>PSACÍ STŮL</t>
    </r>
    <r>
      <rPr>
        <sz val="11"/>
        <rFont val="Calibri"/>
        <family val="2"/>
        <charset val="238"/>
        <scheme val="minor"/>
      </rPr>
      <t xml:space="preserve"> (celkové vnější rozměry: š. 1300 mm, h. 800 mm, v. 750 mm)</t>
    </r>
  </si>
  <si>
    <r>
      <t>KONTEJNER</t>
    </r>
    <r>
      <rPr>
        <sz val="11"/>
        <rFont val="Calibri"/>
        <family val="2"/>
        <charset val="238"/>
        <scheme val="minor"/>
      </rPr>
      <t xml:space="preserve"> (celkové vnější rozměry: š. 430 mm, h. 580 mm, v. 700 mm)</t>
    </r>
  </si>
  <si>
    <r>
      <t>POLICE</t>
    </r>
    <r>
      <rPr>
        <sz val="11"/>
        <rFont val="Calibri"/>
        <family val="2"/>
        <charset val="238"/>
        <scheme val="minor"/>
      </rPr>
      <t xml:space="preserve"> (celkové vnější rozměry: š. 1300 mm, v. 350 mm, h. 240 mm)</t>
    </r>
  </si>
  <si>
    <r>
      <t>SKŘÍŇ POLICOVÁ</t>
    </r>
    <r>
      <rPr>
        <sz val="11"/>
        <rFont val="Calibri"/>
        <family val="2"/>
        <charset val="238"/>
        <scheme val="minor"/>
      </rPr>
      <t xml:space="preserve"> (celkové vnější rozměry: š. 1300 mm, h. 700 mm, v. 2100 mm)</t>
    </r>
  </si>
  <si>
    <r>
      <t>NÁSTĚNNÁ SKŘÍŇKA</t>
    </r>
    <r>
      <rPr>
        <sz val="11"/>
        <rFont val="Calibri"/>
        <family val="2"/>
        <charset val="238"/>
        <scheme val="minor"/>
      </rPr>
      <t xml:space="preserve"> ((1x pravá a 1x levá dvířka), celkové vnější rozměry: š. 730 mm, h. 350 mm, v. 700 mm)</t>
    </r>
  </si>
  <si>
    <r>
      <t>VĚŠÁKOVÁ STĚNA</t>
    </r>
    <r>
      <rPr>
        <sz val="11"/>
        <rFont val="Calibri"/>
        <family val="2"/>
        <charset val="238"/>
        <scheme val="minor"/>
      </rPr>
      <t xml:space="preserve"> (celkové vnější rozměry: š. 600 mm, h. 220 mm, v. 1800 mm)</t>
    </r>
  </si>
  <si>
    <r>
      <t>BOTNÍK</t>
    </r>
    <r>
      <rPr>
        <sz val="11"/>
        <rFont val="Calibri"/>
        <family val="2"/>
        <charset val="238"/>
        <scheme val="minor"/>
      </rPr>
      <t xml:space="preserve"> (celkové vnější rozměry: š. 600 mm, h. 450 mm, v. 450 mm)</t>
    </r>
  </si>
  <si>
    <r>
      <t>PSACÍ STŮL</t>
    </r>
    <r>
      <rPr>
        <sz val="11"/>
        <rFont val="Calibri"/>
        <family val="2"/>
        <charset val="238"/>
        <scheme val="minor"/>
      </rPr>
      <t xml:space="preserve"> (celkové vnější rozměry: š. 1200 mm, h. 700 mm, v. 760 mm)</t>
    </r>
  </si>
  <si>
    <r>
      <t>KONTEJNER</t>
    </r>
    <r>
      <rPr>
        <sz val="11"/>
        <rFont val="Calibri"/>
        <family val="2"/>
        <charset val="238"/>
        <scheme val="minor"/>
      </rPr>
      <t xml:space="preserve"> (celkové vnější rozměry: š. 400 mm, h. 480 mm, v. 650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</si>
</sst>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showGridLines="0" tabSelected="1" zoomScaleNormal="100" workbookViewId="0"/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0" t="s">
        <v>33</v>
      </c>
      <c r="G1" s="30"/>
    </row>
    <row r="2" spans="1:7" ht="26.25" x14ac:dyDescent="0.4">
      <c r="B2" s="61" t="s">
        <v>20</v>
      </c>
      <c r="C2" s="61"/>
      <c r="D2" s="61"/>
      <c r="E2" s="61"/>
      <c r="F2" s="30" t="s">
        <v>21</v>
      </c>
      <c r="G2" s="30"/>
    </row>
    <row r="3" spans="1:7" ht="19.5" customHeight="1" thickBot="1" x14ac:dyDescent="0.3">
      <c r="F3" s="31"/>
      <c r="G3" s="31"/>
    </row>
    <row r="4" spans="1:7" ht="56.25" customHeight="1" thickBot="1" x14ac:dyDescent="0.3">
      <c r="A4" s="48" t="s">
        <v>34</v>
      </c>
      <c r="B4" s="49"/>
      <c r="C4" s="49"/>
      <c r="D4" s="49"/>
      <c r="E4" s="49"/>
      <c r="F4" s="49"/>
      <c r="G4" s="50"/>
    </row>
    <row r="5" spans="1:7" ht="111.75" customHeight="1" thickBot="1" x14ac:dyDescent="0.3">
      <c r="A5" s="41" t="s">
        <v>22</v>
      </c>
      <c r="B5" s="42"/>
      <c r="C5" s="42"/>
      <c r="D5" s="42"/>
      <c r="E5" s="42"/>
      <c r="F5" s="42"/>
      <c r="G5" s="43"/>
    </row>
    <row r="6" spans="1:7" ht="30" customHeight="1" thickBot="1" x14ac:dyDescent="0.3">
      <c r="A6" s="44" t="s">
        <v>13</v>
      </c>
      <c r="B6" s="45"/>
      <c r="C6" s="46"/>
      <c r="D6" s="46"/>
      <c r="E6" s="46"/>
      <c r="F6" s="46"/>
      <c r="G6" s="47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55" t="s">
        <v>19</v>
      </c>
      <c r="B8" s="59" t="s">
        <v>18</v>
      </c>
      <c r="C8" s="51" t="s">
        <v>7</v>
      </c>
      <c r="D8" s="53" t="s">
        <v>8</v>
      </c>
      <c r="E8" s="57" t="s">
        <v>17</v>
      </c>
      <c r="F8" s="57"/>
      <c r="G8" s="58"/>
    </row>
    <row r="9" spans="1:7" ht="63" customHeight="1" x14ac:dyDescent="0.25">
      <c r="A9" s="56"/>
      <c r="B9" s="60"/>
      <c r="C9" s="52"/>
      <c r="D9" s="54"/>
      <c r="E9" s="16" t="s">
        <v>15</v>
      </c>
      <c r="F9" s="17" t="s">
        <v>9</v>
      </c>
      <c r="G9" s="18" t="s">
        <v>10</v>
      </c>
    </row>
    <row r="10" spans="1:7" ht="21" customHeight="1" x14ac:dyDescent="0.25">
      <c r="A10" s="62" t="s">
        <v>27</v>
      </c>
      <c r="B10" s="63"/>
      <c r="C10" s="63"/>
      <c r="D10" s="63"/>
      <c r="E10" s="28"/>
      <c r="F10" s="28"/>
      <c r="G10" s="29"/>
    </row>
    <row r="11" spans="1:7" ht="17.25" customHeight="1" x14ac:dyDescent="0.25">
      <c r="A11" s="64"/>
      <c r="B11" s="65"/>
      <c r="C11" s="65"/>
      <c r="D11" s="65"/>
      <c r="E11" s="65"/>
      <c r="F11" s="65"/>
      <c r="G11" s="66"/>
    </row>
    <row r="12" spans="1:7" ht="30.75" customHeight="1" x14ac:dyDescent="0.25">
      <c r="A12" s="22" t="s">
        <v>23</v>
      </c>
      <c r="B12" s="19" t="s">
        <v>35</v>
      </c>
      <c r="C12" s="7" t="s">
        <v>14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24</v>
      </c>
      <c r="B13" s="19" t="s">
        <v>36</v>
      </c>
      <c r="C13" s="7" t="s">
        <v>14</v>
      </c>
      <c r="D13" s="10">
        <v>1</v>
      </c>
      <c r="E13" s="9"/>
      <c r="F13" s="20">
        <f t="shared" ref="F13:F18" si="0">ROUND(E13*D13,2)</f>
        <v>0</v>
      </c>
      <c r="G13" s="21">
        <f t="shared" ref="G13:G18" si="1">ROUND(F13*1.21,2)</f>
        <v>0</v>
      </c>
    </row>
    <row r="14" spans="1:7" ht="30.75" customHeight="1" x14ac:dyDescent="0.25">
      <c r="A14" s="22" t="s">
        <v>25</v>
      </c>
      <c r="B14" s="19" t="s">
        <v>37</v>
      </c>
      <c r="C14" s="7" t="s">
        <v>14</v>
      </c>
      <c r="D14" s="10">
        <v>1</v>
      </c>
      <c r="E14" s="9"/>
      <c r="F14" s="20">
        <f t="shared" si="0"/>
        <v>0</v>
      </c>
      <c r="G14" s="21">
        <f t="shared" si="1"/>
        <v>0</v>
      </c>
    </row>
    <row r="15" spans="1:7" ht="30.75" customHeight="1" x14ac:dyDescent="0.25">
      <c r="A15" s="22" t="s">
        <v>26</v>
      </c>
      <c r="B15" s="19" t="s">
        <v>38</v>
      </c>
      <c r="C15" s="7" t="s">
        <v>14</v>
      </c>
      <c r="D15" s="10">
        <v>1</v>
      </c>
      <c r="E15" s="9"/>
      <c r="F15" s="20">
        <f t="shared" si="0"/>
        <v>0</v>
      </c>
      <c r="G15" s="21">
        <f t="shared" si="1"/>
        <v>0</v>
      </c>
    </row>
    <row r="16" spans="1:7" ht="30.75" customHeight="1" x14ac:dyDescent="0.25">
      <c r="A16" s="22" t="s">
        <v>28</v>
      </c>
      <c r="B16" s="19" t="s">
        <v>39</v>
      </c>
      <c r="C16" s="7" t="s">
        <v>14</v>
      </c>
      <c r="D16" s="10">
        <v>2</v>
      </c>
      <c r="E16" s="9"/>
      <c r="F16" s="20">
        <f t="shared" si="0"/>
        <v>0</v>
      </c>
      <c r="G16" s="21">
        <f t="shared" si="1"/>
        <v>0</v>
      </c>
    </row>
    <row r="17" spans="1:7" ht="30.75" customHeight="1" x14ac:dyDescent="0.25">
      <c r="A17" s="22" t="s">
        <v>29</v>
      </c>
      <c r="B17" s="19" t="s">
        <v>40</v>
      </c>
      <c r="C17" s="7" t="s">
        <v>14</v>
      </c>
      <c r="D17" s="10">
        <v>1</v>
      </c>
      <c r="E17" s="9"/>
      <c r="F17" s="20">
        <f t="shared" si="0"/>
        <v>0</v>
      </c>
      <c r="G17" s="21">
        <f t="shared" si="1"/>
        <v>0</v>
      </c>
    </row>
    <row r="18" spans="1:7" ht="30.75" customHeight="1" x14ac:dyDescent="0.25">
      <c r="A18" s="22" t="s">
        <v>30</v>
      </c>
      <c r="B18" s="19" t="s">
        <v>41</v>
      </c>
      <c r="C18" s="7" t="s">
        <v>14</v>
      </c>
      <c r="D18" s="10">
        <v>1</v>
      </c>
      <c r="E18" s="9"/>
      <c r="F18" s="20">
        <f t="shared" si="0"/>
        <v>0</v>
      </c>
      <c r="G18" s="21">
        <f t="shared" si="1"/>
        <v>0</v>
      </c>
    </row>
    <row r="19" spans="1:7" ht="30.75" customHeight="1" x14ac:dyDescent="0.25">
      <c r="A19" s="22" t="s">
        <v>31</v>
      </c>
      <c r="B19" s="19" t="s">
        <v>42</v>
      </c>
      <c r="C19" s="7" t="s">
        <v>14</v>
      </c>
      <c r="D19" s="10">
        <v>1</v>
      </c>
      <c r="E19" s="9"/>
      <c r="F19" s="20">
        <f>ROUND(E19*D19,2)</f>
        <v>0</v>
      </c>
      <c r="G19" s="21">
        <f>ROUND(F19*1.21,2)</f>
        <v>0</v>
      </c>
    </row>
    <row r="20" spans="1:7" ht="30.75" customHeight="1" x14ac:dyDescent="0.25">
      <c r="A20" s="22" t="s">
        <v>32</v>
      </c>
      <c r="B20" s="19" t="s">
        <v>43</v>
      </c>
      <c r="C20" s="7" t="s">
        <v>14</v>
      </c>
      <c r="D20" s="10">
        <v>1</v>
      </c>
      <c r="E20" s="9"/>
      <c r="F20" s="20">
        <f t="shared" ref="F20" si="2">ROUND(E20*D20,2)</f>
        <v>0</v>
      </c>
      <c r="G20" s="21">
        <f t="shared" ref="G20" si="3">ROUND(F20*1.21,2)</f>
        <v>0</v>
      </c>
    </row>
    <row r="21" spans="1:7" ht="20.100000000000001" customHeight="1" thickBot="1" x14ac:dyDescent="0.3">
      <c r="A21" s="23"/>
      <c r="B21" s="24"/>
      <c r="C21" s="25"/>
      <c r="D21" s="26"/>
      <c r="E21" s="11"/>
      <c r="F21" s="27"/>
      <c r="G21" s="27"/>
    </row>
    <row r="22" spans="1:7" ht="30.75" customHeight="1" x14ac:dyDescent="0.3">
      <c r="A22" s="35" t="s">
        <v>11</v>
      </c>
      <c r="B22" s="36"/>
      <c r="C22" s="36"/>
      <c r="D22" s="37"/>
      <c r="E22" s="12">
        <f>SUM(F12:F20)</f>
        <v>0</v>
      </c>
      <c r="F22" s="4"/>
      <c r="G22" s="4"/>
    </row>
    <row r="23" spans="1:7" ht="27.75" customHeight="1" x14ac:dyDescent="0.3">
      <c r="A23" s="32" t="s">
        <v>16</v>
      </c>
      <c r="B23" s="33"/>
      <c r="C23" s="33"/>
      <c r="D23" s="34"/>
      <c r="E23" s="14">
        <f>E24-E22</f>
        <v>0</v>
      </c>
      <c r="F23" s="4"/>
      <c r="G23" s="4"/>
    </row>
    <row r="24" spans="1:7" ht="29.25" customHeight="1" thickBot="1" x14ac:dyDescent="0.35">
      <c r="A24" s="38" t="s">
        <v>12</v>
      </c>
      <c r="B24" s="39"/>
      <c r="C24" s="39"/>
      <c r="D24" s="40"/>
      <c r="E24" s="13">
        <f>SUM(G12:G20)</f>
        <v>0</v>
      </c>
      <c r="F24" s="4"/>
      <c r="G24" s="4"/>
    </row>
    <row r="25" spans="1:7" ht="12.75" customHeight="1" x14ac:dyDescent="0.25">
      <c r="A25" s="5"/>
      <c r="B25" s="8"/>
      <c r="C25" s="5"/>
      <c r="D25" s="5"/>
      <c r="E25" s="5"/>
      <c r="F25" s="5"/>
      <c r="G25" s="5"/>
    </row>
  </sheetData>
  <sheetProtection formatCells="0" formatColumns="0" formatRows="0"/>
  <mergeCells count="18">
    <mergeCell ref="A10:D10"/>
    <mergeCell ref="A11:G11"/>
    <mergeCell ref="F1:G1"/>
    <mergeCell ref="F3:G3"/>
    <mergeCell ref="A23:D23"/>
    <mergeCell ref="A22:D22"/>
    <mergeCell ref="A24:D24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2024-08-16T14:05:37Z</cp:lastPrinted>
  <dcterms:created xsi:type="dcterms:W3CDTF">2016-09-15T08:40:33Z</dcterms:created>
  <dcterms:modified xsi:type="dcterms:W3CDTF">2024-08-16T14:05:43Z</dcterms:modified>
</cp:coreProperties>
</file>