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mNbk\01_NTB_HP_240815\DNS_Nabytek_MOJIP\02_Výzva k podání nabídky\"/>
    </mc:Choice>
  </mc:AlternateContent>
  <xr:revisionPtr revIDLastSave="0" documentId="13_ncr:1_{A013417A-BB60-45E9-85B9-724F0342FF1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definedNames>
    <definedName name="Ano">List1!#REF!</definedName>
  </definedNames>
  <calcPr calcId="191029"/>
</workbook>
</file>

<file path=xl/calcChain.xml><?xml version="1.0" encoding="utf-8"?>
<calcChain xmlns="http://schemas.openxmlformats.org/spreadsheetml/2006/main">
  <c r="F17" i="1" l="1"/>
  <c r="G17" i="1" s="1"/>
  <c r="F16" i="1"/>
  <c r="G16" i="1" s="1"/>
  <c r="F14" i="1"/>
  <c r="G14" i="1" s="1"/>
  <c r="F13" i="1"/>
  <c r="G13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5" i="1"/>
  <c r="G15" i="1" s="1"/>
  <c r="F12" i="1"/>
  <c r="G12" i="1" s="1"/>
  <c r="E42" i="1" l="1"/>
  <c r="E40" i="1"/>
  <c r="E41" i="1" l="1"/>
</calcChain>
</file>

<file path=xl/sharedStrings.xml><?xml version="1.0" encoding="utf-8"?>
<sst xmlns="http://schemas.openxmlformats.org/spreadsheetml/2006/main" count="106" uniqueCount="75">
  <si>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</si>
  <si>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</si>
  <si>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</si>
  <si>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</si>
  <si>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</si>
  <si>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</si>
  <si>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</si>
  <si>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</si>
  <si>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</si>
  <si>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</si>
  <si>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</si>
  <si>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</si>
  <si>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</si>
  <si>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</si>
  <si>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</si>
  <si>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</si>
  <si>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</si>
  <si>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</si>
  <si>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</si>
  <si>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</si>
  <si>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</si>
  <si>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</si>
  <si>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DNS02-VZ19/2023</t>
  </si>
  <si>
    <t>DNS02_19_ Nábytek na nové oddělení MOJIP pro Nemocnici Nymburk s.r.o.</t>
  </si>
  <si>
    <t>sestava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</si>
  <si>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</si>
  <si>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</si>
  <si>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</si>
  <si>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</si>
  <si>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</si>
  <si>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</si>
  <si>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</si>
  <si>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</si>
  <si>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</si>
  <si>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</si>
  <si>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</si>
  <si>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</si>
  <si>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</si>
  <si>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</si>
  <si>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</si>
  <si>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</si>
  <si>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</si>
  <si>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</si>
  <si>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</si>
  <si>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</si>
  <si>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</si>
  <si>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1 A</t>
  </si>
  <si>
    <t>1 B</t>
  </si>
  <si>
    <t>1 C</t>
  </si>
  <si>
    <t>2 A</t>
  </si>
  <si>
    <t>2 B</t>
  </si>
  <si>
    <t>2 C</t>
  </si>
  <si>
    <t>Skříň za lůžko</t>
  </si>
  <si>
    <t>Skříně na ložní prádlo</t>
  </si>
  <si>
    <t>Pracovní stoly se skříňkou na trezor sesterna</t>
  </si>
  <si>
    <t>Skříňky v sesterně</t>
  </si>
  <si>
    <t>Pracovní stoly a skříně centrální lékárny</t>
  </si>
  <si>
    <t>Skříně centrální lékárny II.</t>
  </si>
  <si>
    <t>Skříně za lůžko infekční box</t>
  </si>
  <si>
    <t>Skříň na chodbě do stropu</t>
  </si>
  <si>
    <t>Skříň na chodbě široká</t>
  </si>
  <si>
    <t>Skříňky na osobní věci v šatně</t>
  </si>
  <si>
    <t>Skříňky s lavicí a věšákovou stěnou</t>
  </si>
  <si>
    <t>Botník a skříně na čisté prádlo</t>
  </si>
  <si>
    <t>Pracovní stoly, kontejnery a police v kanceláři</t>
  </si>
  <si>
    <t>Stůl a skříně pro staniční sestru</t>
  </si>
  <si>
    <t>Věšáková stěna se zrcadlem</t>
  </si>
  <si>
    <t>Jídelní stolek</t>
  </si>
  <si>
    <t>Jídelní stůl denní místnost</t>
  </si>
  <si>
    <t>Skříň na osobní věci a konvici - hlásírna/LP</t>
  </si>
  <si>
    <t>Pracovní stoly, kontejnery a skříňky - hlásírna/LP</t>
  </si>
  <si>
    <t>Pracovní stůl, kontejner, skříňka nad stůl a skříň na dokumenty - lékařský pokoj</t>
  </si>
  <si>
    <t>Skříň na dokumenty, osobní věci - lékařský pokoj</t>
  </si>
  <si>
    <t>Skříňka ve filtru pro návštěvy</t>
  </si>
  <si>
    <t>Nábytek na nové oddělení MOJIP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</si>
</sst>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73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5" fillId="0" borderId="42" xfId="1" applyFont="1" applyBorder="1" applyAlignment="1" applyProtection="1">
      <alignment horizontal="justify" vertical="center" wrapText="1"/>
      <protection hidden="1"/>
    </xf>
    <xf numFmtId="0" fontId="25" fillId="26" borderId="42" xfId="1" applyFont="1" applyFill="1" applyBorder="1" applyAlignment="1" applyProtection="1">
      <alignment horizontal="center" vertical="center" wrapText="1"/>
      <protection hidden="1"/>
    </xf>
    <xf numFmtId="3" fontId="30" fillId="26" borderId="42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42" xfId="1" applyNumberFormat="1" applyFont="1" applyFill="1" applyBorder="1" applyAlignment="1" applyProtection="1">
      <alignment vertical="center" wrapText="1"/>
      <protection locked="0"/>
    </xf>
    <xf numFmtId="4" fontId="23" fillId="26" borderId="42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49" fontId="23" fillId="26" borderId="31" xfId="1" applyNumberFormat="1" applyFont="1" applyFill="1" applyBorder="1" applyAlignment="1" applyProtection="1">
      <alignment horizontal="center" vertical="center"/>
      <protection hidden="1"/>
    </xf>
    <xf numFmtId="49" fontId="23" fillId="26" borderId="41" xfId="1" applyNumberFormat="1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1" fillId="31" borderId="35" xfId="29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A45" sqref="A45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41" t="s">
        <v>22</v>
      </c>
      <c r="G1" s="41"/>
    </row>
    <row r="2" spans="1:7" ht="26.25" x14ac:dyDescent="0.4">
      <c r="B2" s="72" t="s">
        <v>19</v>
      </c>
      <c r="C2" s="72"/>
      <c r="D2" s="72"/>
      <c r="E2" s="72"/>
      <c r="F2" s="41" t="s">
        <v>20</v>
      </c>
      <c r="G2" s="41"/>
    </row>
    <row r="3" spans="1:7" ht="19.5" customHeight="1" thickBot="1" x14ac:dyDescent="0.3">
      <c r="F3" s="42"/>
      <c r="G3" s="42"/>
    </row>
    <row r="4" spans="1:7" ht="56.25" customHeight="1" thickBot="1" x14ac:dyDescent="0.3">
      <c r="A4" s="59" t="s">
        <v>23</v>
      </c>
      <c r="B4" s="60"/>
      <c r="C4" s="60"/>
      <c r="D4" s="60"/>
      <c r="E4" s="60"/>
      <c r="F4" s="60"/>
      <c r="G4" s="61"/>
    </row>
    <row r="5" spans="1:7" ht="111.75" customHeight="1" thickBot="1" x14ac:dyDescent="0.3">
      <c r="A5" s="52" t="s">
        <v>21</v>
      </c>
      <c r="B5" s="53"/>
      <c r="C5" s="53"/>
      <c r="D5" s="53"/>
      <c r="E5" s="53"/>
      <c r="F5" s="53"/>
      <c r="G5" s="54"/>
    </row>
    <row r="6" spans="1:7" ht="30" customHeight="1" thickBot="1" x14ac:dyDescent="0.3">
      <c r="A6" s="55" t="s">
        <v>13</v>
      </c>
      <c r="B6" s="56"/>
      <c r="C6" s="57"/>
      <c r="D6" s="57"/>
      <c r="E6" s="57"/>
      <c r="F6" s="57"/>
      <c r="G6" s="58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6" t="s">
        <v>18</v>
      </c>
      <c r="B8" s="70" t="s">
        <v>17</v>
      </c>
      <c r="C8" s="62" t="s">
        <v>7</v>
      </c>
      <c r="D8" s="64" t="s">
        <v>8</v>
      </c>
      <c r="E8" s="68" t="s">
        <v>16</v>
      </c>
      <c r="F8" s="68"/>
      <c r="G8" s="69"/>
    </row>
    <row r="9" spans="1:7" ht="63" customHeight="1" x14ac:dyDescent="0.25">
      <c r="A9" s="67"/>
      <c r="B9" s="71"/>
      <c r="C9" s="63"/>
      <c r="D9" s="65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38" t="s">
        <v>74</v>
      </c>
      <c r="B10" s="39"/>
      <c r="C10" s="39"/>
      <c r="D10" s="39"/>
      <c r="E10" s="39"/>
      <c r="F10" s="39"/>
      <c r="G10" s="40"/>
    </row>
    <row r="11" spans="1:7" ht="17.25" customHeight="1" x14ac:dyDescent="0.25">
      <c r="A11" s="35"/>
      <c r="B11" s="36"/>
      <c r="C11" s="36"/>
      <c r="D11" s="36"/>
      <c r="E11" s="36"/>
      <c r="F11" s="36"/>
      <c r="G11" s="37"/>
    </row>
    <row r="12" spans="1:7" ht="30.75" customHeight="1" x14ac:dyDescent="0.25">
      <c r="A12" s="33" t="s">
        <v>46</v>
      </c>
      <c r="B12" s="19" t="s">
        <v>52</v>
      </c>
      <c r="C12" s="7" t="s">
        <v>24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33" t="s">
        <v>47</v>
      </c>
      <c r="B13" s="19" t="s">
        <v>52</v>
      </c>
      <c r="C13" s="7" t="s">
        <v>24</v>
      </c>
      <c r="D13" s="10">
        <v>1</v>
      </c>
      <c r="E13" s="9"/>
      <c r="F13" s="20">
        <f t="shared" ref="F13:F14" si="0">ROUND(E13*D13,2)</f>
        <v>0</v>
      </c>
      <c r="G13" s="21">
        <f t="shared" ref="G13:G14" si="1">ROUND(F13*1.21,2)</f>
        <v>0</v>
      </c>
    </row>
    <row r="14" spans="1:7" ht="30.75" customHeight="1" x14ac:dyDescent="0.25">
      <c r="A14" s="33" t="s">
        <v>48</v>
      </c>
      <c r="B14" s="19" t="s">
        <v>52</v>
      </c>
      <c r="C14" s="7" t="s">
        <v>24</v>
      </c>
      <c r="D14" s="10">
        <v>1</v>
      </c>
      <c r="E14" s="9"/>
      <c r="F14" s="20">
        <f t="shared" si="0"/>
        <v>0</v>
      </c>
      <c r="G14" s="21">
        <f t="shared" si="1"/>
        <v>0</v>
      </c>
    </row>
    <row r="15" spans="1:7" ht="30.75" customHeight="1" x14ac:dyDescent="0.25">
      <c r="A15" s="33" t="s">
        <v>49</v>
      </c>
      <c r="B15" s="19" t="s">
        <v>52</v>
      </c>
      <c r="C15" s="7" t="s">
        <v>24</v>
      </c>
      <c r="D15" s="10">
        <v>1</v>
      </c>
      <c r="E15" s="9"/>
      <c r="F15" s="20">
        <f t="shared" ref="F15:F38" si="2">ROUND(E15*D15,2)</f>
        <v>0</v>
      </c>
      <c r="G15" s="21">
        <f t="shared" ref="G15:G38" si="3">ROUND(F15*1.21,2)</f>
        <v>0</v>
      </c>
    </row>
    <row r="16" spans="1:7" ht="30.75" customHeight="1" x14ac:dyDescent="0.25">
      <c r="A16" s="33" t="s">
        <v>50</v>
      </c>
      <c r="B16" s="19" t="s">
        <v>52</v>
      </c>
      <c r="C16" s="7" t="s">
        <v>24</v>
      </c>
      <c r="D16" s="10">
        <v>1</v>
      </c>
      <c r="E16" s="9"/>
      <c r="F16" s="20">
        <f t="shared" ref="F16:F17" si="4">ROUND(E16*D16,2)</f>
        <v>0</v>
      </c>
      <c r="G16" s="21">
        <f t="shared" si="3"/>
        <v>0</v>
      </c>
    </row>
    <row r="17" spans="1:7" ht="30.75" customHeight="1" x14ac:dyDescent="0.25">
      <c r="A17" s="33" t="s">
        <v>51</v>
      </c>
      <c r="B17" s="19" t="s">
        <v>52</v>
      </c>
      <c r="C17" s="7" t="s">
        <v>24</v>
      </c>
      <c r="D17" s="10">
        <v>1</v>
      </c>
      <c r="E17" s="9"/>
      <c r="F17" s="20">
        <f t="shared" si="4"/>
        <v>0</v>
      </c>
      <c r="G17" s="21">
        <f t="shared" si="3"/>
        <v>0</v>
      </c>
    </row>
    <row r="18" spans="1:7" ht="30.75" customHeight="1" x14ac:dyDescent="0.25">
      <c r="A18" s="33" t="s">
        <v>25</v>
      </c>
      <c r="B18" s="19" t="s">
        <v>53</v>
      </c>
      <c r="C18" s="7" t="s">
        <v>24</v>
      </c>
      <c r="D18" s="10">
        <v>1</v>
      </c>
      <c r="E18" s="9"/>
      <c r="F18" s="20">
        <f t="shared" si="2"/>
        <v>0</v>
      </c>
      <c r="G18" s="21">
        <f t="shared" si="3"/>
        <v>0</v>
      </c>
    </row>
    <row r="19" spans="1:7" ht="30.75" customHeight="1" x14ac:dyDescent="0.25">
      <c r="A19" s="33" t="s">
        <v>26</v>
      </c>
      <c r="B19" s="19" t="s">
        <v>54</v>
      </c>
      <c r="C19" s="7" t="s">
        <v>24</v>
      </c>
      <c r="D19" s="10">
        <v>1</v>
      </c>
      <c r="E19" s="9"/>
      <c r="F19" s="20">
        <f t="shared" si="2"/>
        <v>0</v>
      </c>
      <c r="G19" s="21">
        <f t="shared" si="3"/>
        <v>0</v>
      </c>
    </row>
    <row r="20" spans="1:7" ht="30.75" customHeight="1" x14ac:dyDescent="0.25">
      <c r="A20" s="33" t="s">
        <v>27</v>
      </c>
      <c r="B20" s="19" t="s">
        <v>55</v>
      </c>
      <c r="C20" s="7" t="s">
        <v>24</v>
      </c>
      <c r="D20" s="10">
        <v>1</v>
      </c>
      <c r="E20" s="9"/>
      <c r="F20" s="20">
        <f t="shared" si="2"/>
        <v>0</v>
      </c>
      <c r="G20" s="21">
        <f t="shared" si="3"/>
        <v>0</v>
      </c>
    </row>
    <row r="21" spans="1:7" ht="30.75" customHeight="1" x14ac:dyDescent="0.25">
      <c r="A21" s="33" t="s">
        <v>28</v>
      </c>
      <c r="B21" s="19" t="s">
        <v>56</v>
      </c>
      <c r="C21" s="7" t="s">
        <v>24</v>
      </c>
      <c r="D21" s="10">
        <v>1</v>
      </c>
      <c r="E21" s="9"/>
      <c r="F21" s="20">
        <f t="shared" si="2"/>
        <v>0</v>
      </c>
      <c r="G21" s="21">
        <f t="shared" si="3"/>
        <v>0</v>
      </c>
    </row>
    <row r="22" spans="1:7" ht="30.75" customHeight="1" x14ac:dyDescent="0.25">
      <c r="A22" s="33" t="s">
        <v>29</v>
      </c>
      <c r="B22" s="19" t="s">
        <v>57</v>
      </c>
      <c r="C22" s="7" t="s">
        <v>24</v>
      </c>
      <c r="D22" s="10">
        <v>1</v>
      </c>
      <c r="E22" s="9"/>
      <c r="F22" s="20">
        <f t="shared" si="2"/>
        <v>0</v>
      </c>
      <c r="G22" s="21">
        <f t="shared" si="3"/>
        <v>0</v>
      </c>
    </row>
    <row r="23" spans="1:7" ht="30.75" customHeight="1" x14ac:dyDescent="0.25">
      <c r="A23" s="33" t="s">
        <v>30</v>
      </c>
      <c r="B23" s="19" t="s">
        <v>58</v>
      </c>
      <c r="C23" s="7" t="s">
        <v>24</v>
      </c>
      <c r="D23" s="10">
        <v>1</v>
      </c>
      <c r="E23" s="9"/>
      <c r="F23" s="20">
        <f t="shared" si="2"/>
        <v>0</v>
      </c>
      <c r="G23" s="21">
        <f t="shared" si="3"/>
        <v>0</v>
      </c>
    </row>
    <row r="24" spans="1:7" ht="30.75" customHeight="1" x14ac:dyDescent="0.25">
      <c r="A24" s="33" t="s">
        <v>31</v>
      </c>
      <c r="B24" s="19" t="s">
        <v>59</v>
      </c>
      <c r="C24" s="7" t="s">
        <v>24</v>
      </c>
      <c r="D24" s="10">
        <v>1</v>
      </c>
      <c r="E24" s="9"/>
      <c r="F24" s="20">
        <f t="shared" si="2"/>
        <v>0</v>
      </c>
      <c r="G24" s="21">
        <f t="shared" si="3"/>
        <v>0</v>
      </c>
    </row>
    <row r="25" spans="1:7" ht="30.75" customHeight="1" x14ac:dyDescent="0.25">
      <c r="A25" s="33" t="s">
        <v>32</v>
      </c>
      <c r="B25" s="19" t="s">
        <v>60</v>
      </c>
      <c r="C25" s="7" t="s">
        <v>24</v>
      </c>
      <c r="D25" s="10">
        <v>1</v>
      </c>
      <c r="E25" s="9"/>
      <c r="F25" s="20">
        <f t="shared" si="2"/>
        <v>0</v>
      </c>
      <c r="G25" s="21">
        <f t="shared" si="3"/>
        <v>0</v>
      </c>
    </row>
    <row r="26" spans="1:7" ht="30.75" customHeight="1" x14ac:dyDescent="0.25">
      <c r="A26" s="33" t="s">
        <v>33</v>
      </c>
      <c r="B26" s="19" t="s">
        <v>61</v>
      </c>
      <c r="C26" s="7" t="s">
        <v>24</v>
      </c>
      <c r="D26" s="10">
        <v>1</v>
      </c>
      <c r="E26" s="9"/>
      <c r="F26" s="20">
        <f t="shared" si="2"/>
        <v>0</v>
      </c>
      <c r="G26" s="21">
        <f t="shared" si="3"/>
        <v>0</v>
      </c>
    </row>
    <row r="27" spans="1:7" ht="30.75" customHeight="1" x14ac:dyDescent="0.25">
      <c r="A27" s="33" t="s">
        <v>34</v>
      </c>
      <c r="B27" s="19" t="s">
        <v>62</v>
      </c>
      <c r="C27" s="7" t="s">
        <v>24</v>
      </c>
      <c r="D27" s="10">
        <v>1</v>
      </c>
      <c r="E27" s="9"/>
      <c r="F27" s="20">
        <f t="shared" si="2"/>
        <v>0</v>
      </c>
      <c r="G27" s="21">
        <f t="shared" si="3"/>
        <v>0</v>
      </c>
    </row>
    <row r="28" spans="1:7" ht="30.75" customHeight="1" x14ac:dyDescent="0.25">
      <c r="A28" s="33" t="s">
        <v>35</v>
      </c>
      <c r="B28" s="19" t="s">
        <v>63</v>
      </c>
      <c r="C28" s="7" t="s">
        <v>24</v>
      </c>
      <c r="D28" s="10">
        <v>1</v>
      </c>
      <c r="E28" s="9"/>
      <c r="F28" s="20">
        <f t="shared" si="2"/>
        <v>0</v>
      </c>
      <c r="G28" s="21">
        <f t="shared" si="3"/>
        <v>0</v>
      </c>
    </row>
    <row r="29" spans="1:7" ht="30.75" customHeight="1" x14ac:dyDescent="0.25">
      <c r="A29" s="33" t="s">
        <v>36</v>
      </c>
      <c r="B29" s="19" t="s">
        <v>64</v>
      </c>
      <c r="C29" s="7" t="s">
        <v>24</v>
      </c>
      <c r="D29" s="10">
        <v>1</v>
      </c>
      <c r="E29" s="9"/>
      <c r="F29" s="20">
        <f t="shared" si="2"/>
        <v>0</v>
      </c>
      <c r="G29" s="21">
        <f t="shared" si="3"/>
        <v>0</v>
      </c>
    </row>
    <row r="30" spans="1:7" ht="30.75" customHeight="1" x14ac:dyDescent="0.25">
      <c r="A30" s="33" t="s">
        <v>37</v>
      </c>
      <c r="B30" s="19" t="s">
        <v>65</v>
      </c>
      <c r="C30" s="7" t="s">
        <v>24</v>
      </c>
      <c r="D30" s="10">
        <v>1</v>
      </c>
      <c r="E30" s="9"/>
      <c r="F30" s="20">
        <f t="shared" si="2"/>
        <v>0</v>
      </c>
      <c r="G30" s="21">
        <f t="shared" si="3"/>
        <v>0</v>
      </c>
    </row>
    <row r="31" spans="1:7" ht="30.75" customHeight="1" x14ac:dyDescent="0.25">
      <c r="A31" s="33" t="s">
        <v>38</v>
      </c>
      <c r="B31" s="19" t="s">
        <v>66</v>
      </c>
      <c r="C31" s="7" t="s">
        <v>24</v>
      </c>
      <c r="D31" s="10">
        <v>1</v>
      </c>
      <c r="E31" s="9"/>
      <c r="F31" s="20">
        <f t="shared" si="2"/>
        <v>0</v>
      </c>
      <c r="G31" s="21">
        <f t="shared" si="3"/>
        <v>0</v>
      </c>
    </row>
    <row r="32" spans="1:7" ht="30.75" customHeight="1" x14ac:dyDescent="0.25">
      <c r="A32" s="33" t="s">
        <v>39</v>
      </c>
      <c r="B32" s="19" t="s">
        <v>67</v>
      </c>
      <c r="C32" s="7" t="s">
        <v>24</v>
      </c>
      <c r="D32" s="10">
        <v>1</v>
      </c>
      <c r="E32" s="9"/>
      <c r="F32" s="20">
        <f t="shared" si="2"/>
        <v>0</v>
      </c>
      <c r="G32" s="21">
        <f t="shared" si="3"/>
        <v>0</v>
      </c>
    </row>
    <row r="33" spans="1:7" ht="30.75" customHeight="1" x14ac:dyDescent="0.25">
      <c r="A33" s="33" t="s">
        <v>40</v>
      </c>
      <c r="B33" s="19" t="s">
        <v>68</v>
      </c>
      <c r="C33" s="7" t="s">
        <v>24</v>
      </c>
      <c r="D33" s="10">
        <v>1</v>
      </c>
      <c r="E33" s="9"/>
      <c r="F33" s="20">
        <f t="shared" si="2"/>
        <v>0</v>
      </c>
      <c r="G33" s="21">
        <f t="shared" si="3"/>
        <v>0</v>
      </c>
    </row>
    <row r="34" spans="1:7" ht="30.75" customHeight="1" x14ac:dyDescent="0.25">
      <c r="A34" s="33" t="s">
        <v>41</v>
      </c>
      <c r="B34" s="19" t="s">
        <v>69</v>
      </c>
      <c r="C34" s="7" t="s">
        <v>24</v>
      </c>
      <c r="D34" s="10">
        <v>1</v>
      </c>
      <c r="E34" s="9"/>
      <c r="F34" s="20">
        <f t="shared" si="2"/>
        <v>0</v>
      </c>
      <c r="G34" s="21">
        <f t="shared" si="3"/>
        <v>0</v>
      </c>
    </row>
    <row r="35" spans="1:7" ht="30.75" customHeight="1" x14ac:dyDescent="0.25">
      <c r="A35" s="33" t="s">
        <v>42</v>
      </c>
      <c r="B35" s="19" t="s">
        <v>70</v>
      </c>
      <c r="C35" s="7" t="s">
        <v>24</v>
      </c>
      <c r="D35" s="10">
        <v>1</v>
      </c>
      <c r="E35" s="9"/>
      <c r="F35" s="20">
        <f t="shared" si="2"/>
        <v>0</v>
      </c>
      <c r="G35" s="21">
        <f t="shared" si="3"/>
        <v>0</v>
      </c>
    </row>
    <row r="36" spans="1:7" ht="30.75" customHeight="1" x14ac:dyDescent="0.25">
      <c r="A36" s="33" t="s">
        <v>43</v>
      </c>
      <c r="B36" s="19" t="s">
        <v>71</v>
      </c>
      <c r="C36" s="7" t="s">
        <v>24</v>
      </c>
      <c r="D36" s="10">
        <v>1</v>
      </c>
      <c r="E36" s="9"/>
      <c r="F36" s="20">
        <f t="shared" si="2"/>
        <v>0</v>
      </c>
      <c r="G36" s="21">
        <f t="shared" si="3"/>
        <v>0</v>
      </c>
    </row>
    <row r="37" spans="1:7" ht="30.75" customHeight="1" x14ac:dyDescent="0.25">
      <c r="A37" s="33" t="s">
        <v>44</v>
      </c>
      <c r="B37" s="19" t="s">
        <v>72</v>
      </c>
      <c r="C37" s="7" t="s">
        <v>24</v>
      </c>
      <c r="D37" s="10">
        <v>1</v>
      </c>
      <c r="E37" s="9"/>
      <c r="F37" s="20">
        <f t="shared" si="2"/>
        <v>0</v>
      </c>
      <c r="G37" s="21">
        <f t="shared" si="3"/>
        <v>0</v>
      </c>
    </row>
    <row r="38" spans="1:7" ht="30.75" customHeight="1" thickBot="1" x14ac:dyDescent="0.3">
      <c r="A38" s="34" t="s">
        <v>45</v>
      </c>
      <c r="B38" s="27" t="s">
        <v>73</v>
      </c>
      <c r="C38" s="28" t="s">
        <v>24</v>
      </c>
      <c r="D38" s="29">
        <v>1</v>
      </c>
      <c r="E38" s="30"/>
      <c r="F38" s="31">
        <f t="shared" si="2"/>
        <v>0</v>
      </c>
      <c r="G38" s="32">
        <f t="shared" si="3"/>
        <v>0</v>
      </c>
    </row>
    <row r="39" spans="1:7" ht="20.100000000000001" customHeight="1" thickBot="1" x14ac:dyDescent="0.3">
      <c r="A39" s="22"/>
      <c r="B39" s="23"/>
      <c r="C39" s="24"/>
      <c r="D39" s="25"/>
      <c r="E39" s="11"/>
      <c r="F39" s="26"/>
      <c r="G39" s="26"/>
    </row>
    <row r="40" spans="1:7" ht="30.75" customHeight="1" x14ac:dyDescent="0.3">
      <c r="A40" s="46" t="s">
        <v>11</v>
      </c>
      <c r="B40" s="47"/>
      <c r="C40" s="47"/>
      <c r="D40" s="48"/>
      <c r="E40" s="12">
        <f>SUM(F12:F38)</f>
        <v>0</v>
      </c>
      <c r="F40" s="4"/>
      <c r="G40" s="4"/>
    </row>
    <row r="41" spans="1:7" ht="27.75" customHeight="1" x14ac:dyDescent="0.3">
      <c r="A41" s="43" t="s">
        <v>15</v>
      </c>
      <c r="B41" s="44"/>
      <c r="C41" s="44"/>
      <c r="D41" s="45"/>
      <c r="E41" s="14">
        <f>E42-E40</f>
        <v>0</v>
      </c>
      <c r="F41" s="4"/>
      <c r="G41" s="4"/>
    </row>
    <row r="42" spans="1:7" ht="29.25" customHeight="1" thickBot="1" x14ac:dyDescent="0.35">
      <c r="A42" s="49" t="s">
        <v>12</v>
      </c>
      <c r="B42" s="50"/>
      <c r="C42" s="50"/>
      <c r="D42" s="51"/>
      <c r="E42" s="13">
        <f>SUM(G12:G38)</f>
        <v>0</v>
      </c>
      <c r="F42" s="4"/>
      <c r="G42" s="4"/>
    </row>
    <row r="43" spans="1:7" ht="12.75" customHeight="1" x14ac:dyDescent="0.25">
      <c r="A43" s="5"/>
      <c r="B43" s="8"/>
      <c r="C43" s="5"/>
      <c r="D43" s="5"/>
      <c r="E43" s="5"/>
      <c r="F43" s="5"/>
      <c r="G43" s="5"/>
    </row>
  </sheetData>
  <sheetProtection formatCells="0" formatColumns="0" formatRows="0"/>
  <mergeCells count="18">
    <mergeCell ref="A42:D42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1:G11"/>
    <mergeCell ref="A10:G10"/>
    <mergeCell ref="F1:G1"/>
    <mergeCell ref="F3:G3"/>
    <mergeCell ref="A41:D41"/>
    <mergeCell ref="A40:D40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headerFooter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pokorny</cp:lastModifiedBy>
  <cp:lastPrinted>2024-09-12T13:47:09Z</cp:lastPrinted>
  <dcterms:created xsi:type="dcterms:W3CDTF">2016-09-15T08:40:33Z</dcterms:created>
  <dcterms:modified xsi:type="dcterms:W3CDTF">2024-09-19T16:23:18Z</dcterms:modified>
</cp:coreProperties>
</file>