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4\VZ13_2024_VZMR_Chirurgické nástroje\02_Výzva\"/>
    </mc:Choice>
  </mc:AlternateContent>
  <xr:revisionPtr revIDLastSave="0" documentId="13_ncr:1_{0884A0A3-55F4-42A0-A149-ADCA28FD8345}" xr6:coauthVersionLast="47" xr6:coauthVersionMax="47" xr10:uidLastSave="{00000000-0000-0000-0000-000000000000}"/>
  <bookViews>
    <workbookView xWindow="-120" yWindow="-120" windowWidth="29040" windowHeight="15840" activeTab="1" xr2:uid="{A510A726-AEA2-4A10-B933-EC2E03891F41}"/>
  </bookViews>
  <sheets>
    <sheet name="Položkový seznam vč. popisu" sheetId="1" r:id="rId1"/>
    <sheet name="Ceníkový list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I11" i="2" s="1"/>
  <c r="G12" i="2" l="1"/>
  <c r="I12" i="2" s="1"/>
  <c r="G13" i="2"/>
  <c r="I13" i="2" s="1"/>
  <c r="G14" i="2"/>
  <c r="I14" i="2" s="1"/>
  <c r="G15" i="2"/>
  <c r="I15" i="2" s="1"/>
  <c r="G16" i="2"/>
  <c r="I16" i="2" s="1"/>
  <c r="G17" i="2"/>
  <c r="I17" i="2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5" i="2"/>
  <c r="I55" i="2" s="1"/>
  <c r="G56" i="2"/>
  <c r="I56" i="2" s="1"/>
  <c r="G57" i="2"/>
  <c r="I57" i="2" s="1"/>
  <c r="G58" i="2"/>
  <c r="I58" i="2" s="1"/>
  <c r="G59" i="2"/>
  <c r="I59" i="2" s="1"/>
  <c r="G60" i="2"/>
  <c r="I60" i="2" s="1"/>
  <c r="G61" i="2"/>
  <c r="I61" i="2" s="1"/>
  <c r="G62" i="2"/>
  <c r="I62" i="2" s="1"/>
  <c r="G63" i="2"/>
  <c r="I63" i="2" s="1"/>
  <c r="G64" i="2"/>
  <c r="I64" i="2" s="1"/>
  <c r="G65" i="2"/>
  <c r="I65" i="2" s="1"/>
  <c r="G66" i="2"/>
  <c r="I66" i="2" s="1"/>
  <c r="G67" i="2"/>
  <c r="I67" i="2" s="1"/>
  <c r="G68" i="2"/>
  <c r="I68" i="2" s="1"/>
  <c r="G69" i="2"/>
  <c r="I69" i="2" s="1"/>
  <c r="G70" i="2"/>
  <c r="I70" i="2" s="1"/>
  <c r="G71" i="2"/>
  <c r="I71" i="2" s="1"/>
  <c r="G72" i="2"/>
  <c r="I72" i="2" s="1"/>
  <c r="G73" i="2"/>
  <c r="I73" i="2" s="1"/>
  <c r="G74" i="2"/>
  <c r="I74" i="2" s="1"/>
  <c r="G75" i="2"/>
  <c r="I75" i="2" s="1"/>
  <c r="G76" i="2"/>
  <c r="I76" i="2" s="1"/>
  <c r="G77" i="2"/>
  <c r="I77" i="2" s="1"/>
  <c r="G78" i="2"/>
  <c r="I78" i="2" s="1"/>
  <c r="G79" i="2"/>
  <c r="I79" i="2" s="1"/>
  <c r="G80" i="2"/>
  <c r="I80" i="2" s="1"/>
  <c r="G81" i="2"/>
  <c r="I81" i="2" s="1"/>
  <c r="G82" i="2"/>
  <c r="I82" i="2" s="1"/>
  <c r="G83" i="2"/>
  <c r="I83" i="2" s="1"/>
  <c r="G84" i="2"/>
  <c r="I84" i="2" s="1"/>
  <c r="G85" i="2"/>
  <c r="I85" i="2" s="1"/>
  <c r="G86" i="2"/>
  <c r="I86" i="2" s="1"/>
  <c r="G87" i="2"/>
  <c r="I87" i="2" s="1"/>
  <c r="G88" i="2"/>
  <c r="I88" i="2" s="1"/>
  <c r="G89" i="2"/>
  <c r="I89" i="2" s="1"/>
  <c r="G90" i="2"/>
  <c r="I90" i="2" s="1"/>
  <c r="G91" i="2"/>
  <c r="I91" i="2" s="1"/>
  <c r="G92" i="2"/>
  <c r="I92" i="2" s="1"/>
  <c r="G93" i="2"/>
  <c r="I93" i="2" s="1"/>
  <c r="G94" i="2"/>
  <c r="I94" i="2" s="1"/>
  <c r="G95" i="2"/>
  <c r="I95" i="2" s="1"/>
  <c r="G96" i="2"/>
  <c r="I96" i="2" s="1"/>
  <c r="G97" i="2"/>
  <c r="I97" i="2" s="1"/>
  <c r="G98" i="2"/>
  <c r="I98" i="2" s="1"/>
  <c r="G99" i="2"/>
  <c r="I99" i="2" s="1"/>
  <c r="G100" i="2"/>
  <c r="I100" i="2" s="1"/>
  <c r="G101" i="2"/>
  <c r="I101" i="2" s="1"/>
  <c r="G102" i="2"/>
  <c r="I102" i="2" s="1"/>
  <c r="G103" i="2"/>
  <c r="I103" i="2" s="1"/>
  <c r="G104" i="2"/>
  <c r="I104" i="2" s="1"/>
  <c r="G105" i="2"/>
  <c r="I105" i="2" s="1"/>
  <c r="G106" i="2"/>
  <c r="I106" i="2" s="1"/>
  <c r="G107" i="2"/>
  <c r="I107" i="2" s="1"/>
  <c r="G108" i="2"/>
  <c r="I108" i="2" s="1"/>
  <c r="G109" i="2"/>
  <c r="I109" i="2" s="1"/>
  <c r="G110" i="2"/>
  <c r="I110" i="2" s="1"/>
  <c r="G111" i="2"/>
  <c r="I111" i="2" s="1"/>
  <c r="G112" i="2"/>
  <c r="I112" i="2" s="1"/>
  <c r="G113" i="2"/>
  <c r="I113" i="2" s="1"/>
  <c r="G114" i="2"/>
  <c r="I114" i="2" s="1"/>
  <c r="G115" i="2"/>
  <c r="I115" i="2" s="1"/>
  <c r="G116" i="2"/>
  <c r="I116" i="2" s="1"/>
  <c r="G117" i="2"/>
  <c r="I117" i="2" s="1"/>
  <c r="G118" i="2"/>
  <c r="I118" i="2" s="1"/>
  <c r="G119" i="2"/>
  <c r="I119" i="2" s="1"/>
  <c r="G120" i="2"/>
  <c r="I120" i="2" s="1"/>
  <c r="G121" i="2"/>
  <c r="I121" i="2" s="1"/>
  <c r="G122" i="2"/>
  <c r="I122" i="2" s="1"/>
  <c r="G123" i="2"/>
  <c r="I123" i="2" s="1"/>
  <c r="G124" i="2"/>
  <c r="I124" i="2" s="1"/>
  <c r="G125" i="2"/>
  <c r="I125" i="2" s="1"/>
  <c r="G126" i="2"/>
  <c r="I126" i="2" s="1"/>
  <c r="G127" i="2"/>
  <c r="I127" i="2" s="1"/>
  <c r="G128" i="2"/>
  <c r="I128" i="2" s="1"/>
  <c r="G129" i="2"/>
  <c r="I129" i="2" s="1"/>
  <c r="G130" i="2"/>
  <c r="I130" i="2" s="1"/>
  <c r="G131" i="2"/>
  <c r="I131" i="2" s="1"/>
  <c r="G132" i="2"/>
  <c r="I132" i="2" s="1"/>
  <c r="G133" i="2"/>
  <c r="I133" i="2" s="1"/>
  <c r="G134" i="2"/>
  <c r="I134" i="2" s="1"/>
  <c r="G135" i="2"/>
  <c r="I135" i="2" s="1"/>
  <c r="G136" i="2"/>
  <c r="I136" i="2" s="1"/>
  <c r="G137" i="2"/>
  <c r="I137" i="2" s="1"/>
  <c r="G138" i="2"/>
  <c r="I138" i="2" s="1"/>
</calcChain>
</file>

<file path=xl/sharedStrings.xml><?xml version="1.0" encoding="utf-8"?>
<sst xmlns="http://schemas.openxmlformats.org/spreadsheetml/2006/main" count="803" uniqueCount="239">
  <si>
    <t>Počet</t>
  </si>
  <si>
    <t>Č.p.</t>
  </si>
  <si>
    <t>Splňuje</t>
  </si>
  <si>
    <t>Nabízený předmět</t>
  </si>
  <si>
    <t>Poznámka</t>
  </si>
  <si>
    <t>ANO/NE</t>
  </si>
  <si>
    <t>Držák na čepelku velký</t>
  </si>
  <si>
    <t>Držák na čepelku malý</t>
  </si>
  <si>
    <t>Pinzeta chir.</t>
  </si>
  <si>
    <t>Pinzeta anat.</t>
  </si>
  <si>
    <t>Držák na čepelku dlouhý</t>
  </si>
  <si>
    <t>Nůžky asist.</t>
  </si>
  <si>
    <t>Háček na šlachu</t>
  </si>
  <si>
    <t>Langenbeck střední</t>
  </si>
  <si>
    <t>Ekarter hluboký</t>
  </si>
  <si>
    <t>Ekarter střední</t>
  </si>
  <si>
    <t>Kolenní háček</t>
  </si>
  <si>
    <t>Okenní hák větší</t>
  </si>
  <si>
    <t>Okenní hák střední</t>
  </si>
  <si>
    <t>Okenní hák malý</t>
  </si>
  <si>
    <t>Kostní hák</t>
  </si>
  <si>
    <t>Kostní háček</t>
  </si>
  <si>
    <t>Raspatorium malé</t>
  </si>
  <si>
    <t>Raspatorium střední</t>
  </si>
  <si>
    <t>Raspatorium velké</t>
  </si>
  <si>
    <t>Luer malý</t>
  </si>
  <si>
    <t>Luer velký</t>
  </si>
  <si>
    <t>Luer velký úzký</t>
  </si>
  <si>
    <t>Luer střední</t>
  </si>
  <si>
    <t>Ploché kleště</t>
  </si>
  <si>
    <t>Ploché kleště,  špičaté</t>
  </si>
  <si>
    <t>Špíz/šídlo, čtyřhranné</t>
  </si>
  <si>
    <t>Kladivo 580g</t>
  </si>
  <si>
    <t>Kladivo 380g</t>
  </si>
  <si>
    <t>Liston</t>
  </si>
  <si>
    <t>Ferguson</t>
  </si>
  <si>
    <t>Dotloukač/pěchovadlo kulatý</t>
  </si>
  <si>
    <t>Lžička dlouhá, ostrá</t>
  </si>
  <si>
    <t>Dláto rovné 10mm</t>
  </si>
  <si>
    <t>Dláto rovné 15mm</t>
  </si>
  <si>
    <t>Dláto rovné 20mm</t>
  </si>
  <si>
    <t>Dláto rovné 25mm</t>
  </si>
  <si>
    <t>Dláto tažené/osteotom 15mm</t>
  </si>
  <si>
    <t>Dláto tažené/osteotom 20mm</t>
  </si>
  <si>
    <t>Dláto žlábkové 10mm</t>
  </si>
  <si>
    <t>Dláto žlábkové 25mm</t>
  </si>
  <si>
    <t>Disektor/svorka prep.</t>
  </si>
  <si>
    <t>Dotloukač/pěchovadlo hranatý</t>
  </si>
  <si>
    <t>Rašple kostní</t>
  </si>
  <si>
    <t>Rašplička kostní, menší</t>
  </si>
  <si>
    <t>Moskito kochr</t>
  </si>
  <si>
    <t>Moskito pean</t>
  </si>
  <si>
    <t>RD jehla "10"</t>
  </si>
  <si>
    <t>RD jehla "12"</t>
  </si>
  <si>
    <t>Sonda žlábková</t>
  </si>
  <si>
    <t>Sonda paličková</t>
  </si>
  <si>
    <t>Dláto TEP 16mm</t>
  </si>
  <si>
    <t>Kladívko 130g</t>
  </si>
  <si>
    <t>Dláto čepelové</t>
  </si>
  <si>
    <t>Amerikan</t>
  </si>
  <si>
    <t>Štípák velký, kleště na drát</t>
  </si>
  <si>
    <t>Pinzeta cévní</t>
  </si>
  <si>
    <t>Převazové nůžky</t>
  </si>
  <si>
    <t>Americké/samosvorné kleště</t>
  </si>
  <si>
    <t>Lopatka k břišnímu rozvěrači</t>
  </si>
  <si>
    <t>Rozvěrač amputační</t>
  </si>
  <si>
    <t>Nástroj k extrakci TEP</t>
  </si>
  <si>
    <t>Luer</t>
  </si>
  <si>
    <t>Požadovaný nástroj</t>
  </si>
  <si>
    <t>180mm, 1x2 zuby</t>
  </si>
  <si>
    <t>145mm</t>
  </si>
  <si>
    <t>145mm, zahnuté, hrotnato/tupé</t>
  </si>
  <si>
    <t>130mm, 1x2 zuby</t>
  </si>
  <si>
    <t>170mm, zahnuté na ploch, tvrdokov</t>
  </si>
  <si>
    <t>145mm, zahnuté, tvrdokov</t>
  </si>
  <si>
    <t>200mm, zahnuté</t>
  </si>
  <si>
    <t>Jehelec autofix, 200mm, tvrdokov</t>
  </si>
  <si>
    <t>165mm, jednozubý, tupý</t>
  </si>
  <si>
    <t>230mm, 43x13mm</t>
  </si>
  <si>
    <t>230mm, 40x10mm</t>
  </si>
  <si>
    <t>230mm, 75x30mm</t>
  </si>
  <si>
    <t>230mm, 60x25mm</t>
  </si>
  <si>
    <t>160mm, 16x6mm</t>
  </si>
  <si>
    <t>235mm, 28x28mm</t>
  </si>
  <si>
    <t>215mm, 20x22mm</t>
  </si>
  <si>
    <t>220mm, 15x15mm</t>
  </si>
  <si>
    <t>56x10mm. 170Mm</t>
  </si>
  <si>
    <t>245mm, 1 zub, ostrý</t>
  </si>
  <si>
    <t>220mm, 1 zub, ostrý</t>
  </si>
  <si>
    <t>200mm, zahnutý, C.</t>
  </si>
  <si>
    <t>170mm, vroubky</t>
  </si>
  <si>
    <t>190mm</t>
  </si>
  <si>
    <t>235mm, drát o prům. 2,2mm</t>
  </si>
  <si>
    <t>215mm, větší</t>
  </si>
  <si>
    <t>240mm, prům. 40 mm, ergonomická/odlehčená rukojeť, ev pertinax</t>
  </si>
  <si>
    <t>170mm, zahnutý</t>
  </si>
  <si>
    <t>205mm</t>
  </si>
  <si>
    <t>200mm</t>
  </si>
  <si>
    <t>200mm, prům. 8 mm</t>
  </si>
  <si>
    <t>245mm</t>
  </si>
  <si>
    <t>140mm</t>
  </si>
  <si>
    <t>180mm</t>
  </si>
  <si>
    <t>180mm, menší</t>
  </si>
  <si>
    <t>120mm, prům. 3,5mm</t>
  </si>
  <si>
    <t>185mm</t>
  </si>
  <si>
    <t>125mm, zahnutý</t>
  </si>
  <si>
    <t>zámek, 265mm</t>
  </si>
  <si>
    <t>bez zámku,  265mm</t>
  </si>
  <si>
    <t>190mm, mírně zahnutá</t>
  </si>
  <si>
    <t>250mm</t>
  </si>
  <si>
    <t>300mm/9mm, ergonomická/odlehčená rukojeť</t>
  </si>
  <si>
    <t>130g, 185mm</t>
  </si>
  <si>
    <t>rukojeť</t>
  </si>
  <si>
    <t>45mm</t>
  </si>
  <si>
    <t>170mm, se zámkem</t>
  </si>
  <si>
    <t>235mm, se zámkem</t>
  </si>
  <si>
    <t>160mm, prům. 5 mm</t>
  </si>
  <si>
    <t>470mm, drát o prům. 6Mm</t>
  </si>
  <si>
    <t>2,8mm, 150mm</t>
  </si>
  <si>
    <t>230mm</t>
  </si>
  <si>
    <t>100mm</t>
  </si>
  <si>
    <t>Rámový, čtvercový, 255x255mm</t>
  </si>
  <si>
    <t>zahnutá, 80x82mm</t>
  </si>
  <si>
    <t>hluboká, 120x55mm</t>
  </si>
  <si>
    <t>amputační talíř</t>
  </si>
  <si>
    <t>180mm, jemný, zahnutý, ergonomická/odlehčená rukojeť</t>
  </si>
  <si>
    <t>240mm, velmi silný, ergonomická/odlehčená rukojeť</t>
  </si>
  <si>
    <t>Popis požadovaného nástroje</t>
  </si>
  <si>
    <t>145mm, 10x, 1x2 zuby</t>
  </si>
  <si>
    <t>260mm, 24mm op. část</t>
  </si>
  <si>
    <t>240mm, 44mm op. část</t>
  </si>
  <si>
    <t>240mm, 17mm op. část</t>
  </si>
  <si>
    <t>160mm, 6mm op. část</t>
  </si>
  <si>
    <t>160mm, 6mm prac. část</t>
  </si>
  <si>
    <t>185mm, 10mm prac. část</t>
  </si>
  <si>
    <t>230mm, 15mm prac.  část</t>
  </si>
  <si>
    <t>145mm, zanutá prac. část</t>
  </si>
  <si>
    <t>225mm, zahnutá prac. část</t>
  </si>
  <si>
    <t>180mm, zahnutá prac. část</t>
  </si>
  <si>
    <t>165mm, prac. část 9mm</t>
  </si>
  <si>
    <t>165mm, prac. část 7,5mm</t>
  </si>
  <si>
    <t>Pinzeta chir. jemná</t>
  </si>
  <si>
    <t>Pinzeta chir. dlouhá</t>
  </si>
  <si>
    <t>Nůžky prepa.</t>
  </si>
  <si>
    <t>Nůžky Mayo</t>
  </si>
  <si>
    <t>Langenbech velký</t>
  </si>
  <si>
    <t>Hohmann ostrý</t>
  </si>
  <si>
    <t>Hohmann široký</t>
  </si>
  <si>
    <t>Hohmann tupý</t>
  </si>
  <si>
    <t>Hohmann ostrý zahnutý</t>
  </si>
  <si>
    <t>Hohmann malý</t>
  </si>
  <si>
    <t>Štípačky/kleště na drát</t>
  </si>
  <si>
    <t>245mm, prům. 45 mm, ergonomická/odlehčená rukojeť, ev pertinax</t>
  </si>
  <si>
    <t>Dláto tažené/osteotom 10mm</t>
  </si>
  <si>
    <t>Špíz, 4 hran, hliníková rukojeť</t>
  </si>
  <si>
    <t>200mm, zahnutý</t>
  </si>
  <si>
    <t>240mm, zahnutý</t>
  </si>
  <si>
    <t>160mm, zahnutý</t>
  </si>
  <si>
    <t>140mm, zahnutý</t>
  </si>
  <si>
    <t>Kochr</t>
  </si>
  <si>
    <t>185mm, rovný</t>
  </si>
  <si>
    <t xml:space="preserve">Kochr </t>
  </si>
  <si>
    <t xml:space="preserve">Pean </t>
  </si>
  <si>
    <t>Pean</t>
  </si>
  <si>
    <t>125m, zahnutý, jemný</t>
  </si>
  <si>
    <t>125mm, rovný</t>
  </si>
  <si>
    <t>Disektor/svorka prep.  velký pl.</t>
  </si>
  <si>
    <t>Podávky - natěrák</t>
  </si>
  <si>
    <t>Lžíce/špachtle</t>
  </si>
  <si>
    <t>17/25mm, plochá</t>
  </si>
  <si>
    <t>Hák na závaží/řetízek s poutky</t>
  </si>
  <si>
    <t>2,5l, výška 96mm, velká, kruhová</t>
  </si>
  <si>
    <t>Miska kov</t>
  </si>
  <si>
    <t>Emitní miska</t>
  </si>
  <si>
    <t>Kořenová sonda/freer elevatorium</t>
  </si>
  <si>
    <t>Jehelec cévní, tvrdokov</t>
  </si>
  <si>
    <t>Lžička zubatá</t>
  </si>
  <si>
    <t>300mm/20mm, zahnut, ergonomická/odlehčená rukojeť, ev. pertinax</t>
  </si>
  <si>
    <t>klíček/imbus k upnutí čepele k rukojeti</t>
  </si>
  <si>
    <t>Klíček, šestihran. nimbus</t>
  </si>
  <si>
    <t>Čepel 5mm</t>
  </si>
  <si>
    <t>Čepel 10mm</t>
  </si>
  <si>
    <t>Čepel 16mm</t>
  </si>
  <si>
    <t>Čepel 25mm</t>
  </si>
  <si>
    <t>Španěly/kleště repoziční malé</t>
  </si>
  <si>
    <t>Španěly/kleště repoziční velké</t>
  </si>
  <si>
    <t>Tužkový doktloukač/pěchovadlo</t>
  </si>
  <si>
    <t>Rozvěrač/Adson</t>
  </si>
  <si>
    <t>Rozvěrač</t>
  </si>
  <si>
    <t>130mm, 3x4 zuby</t>
  </si>
  <si>
    <t>Břišní rozvěrač</t>
  </si>
  <si>
    <t>dotlouk/vytlout, prac. část tvar. půlměsíce, ergo./odleh. rukojeť</t>
  </si>
  <si>
    <t>135mm, pro čepelku vel. 20, 23</t>
  </si>
  <si>
    <t>125mm, pro čepelku vel. 10, 11, 15</t>
  </si>
  <si>
    <t>215mm, čepelka 20, 23</t>
  </si>
  <si>
    <t>145mm, 1x2 zuby</t>
  </si>
  <si>
    <t>Autofix</t>
  </si>
  <si>
    <t>9x29mm, 220mm, ostrý, 6 zub</t>
  </si>
  <si>
    <t>9x8mm, 220mm, ostrý, 2 zub</t>
  </si>
  <si>
    <t>9x19mm, 220mm, ostrý, 4 zub</t>
  </si>
  <si>
    <t>Háček</t>
  </si>
  <si>
    <t xml:space="preserve">Háček </t>
  </si>
  <si>
    <t>155mm, malý, ostrý, 2 zub</t>
  </si>
  <si>
    <t>155mm, malý, tupý, 2 zub</t>
  </si>
  <si>
    <t>0,3l, kruhová</t>
  </si>
  <si>
    <t>Ruční/tříčelisťové sklíčidlo</t>
  </si>
  <si>
    <t>205mm, zahnutá prac. část</t>
  </si>
  <si>
    <t>300/5,2mm, ergonomická/odlehčená rukojeť, ev. pertinax</t>
  </si>
  <si>
    <t>ovál, 170mm, prům. 2,5 mm, ostrá</t>
  </si>
  <si>
    <t>ovál, 170mm, prům. 4,2 mm, ostrá</t>
  </si>
  <si>
    <t>Exkochl. lžička</t>
  </si>
  <si>
    <t>Exkochl. lžička, ostrá, oboustr.</t>
  </si>
  <si>
    <t>MJ</t>
  </si>
  <si>
    <t>ks</t>
  </si>
  <si>
    <t>Počet MJ</t>
  </si>
  <si>
    <t>DPH (%)</t>
  </si>
  <si>
    <t>Cena celkem (Kč vč. DPH)</t>
  </si>
  <si>
    <t>Poznámka k ceně</t>
  </si>
  <si>
    <t>78 mm</t>
  </si>
  <si>
    <t>1x130mm, tvrdokov</t>
  </si>
  <si>
    <t>1x185mm, tvrdokov</t>
  </si>
  <si>
    <t>závaží 645g</t>
  </si>
  <si>
    <t xml:space="preserve">řetěz 790mm + závaží 645g </t>
  </si>
  <si>
    <t>řetěz 790mm</t>
  </si>
  <si>
    <t>78mm</t>
  </si>
  <si>
    <t>Dláto rovné malé tažené 4mm</t>
  </si>
  <si>
    <t>Dláto rovné malé tažené 4 mm</t>
  </si>
  <si>
    <t>Cena za MJ   (Kč bez DPH)</t>
  </si>
  <si>
    <t>Cena celkem   (Kč bez DPH)</t>
  </si>
  <si>
    <t>TECHNICKÁ  SPECIFIKACE  VČETNĚ  CENOVÉ  NABÍDKY</t>
  </si>
  <si>
    <t>Název VZ:</t>
  </si>
  <si>
    <t>Název dodavatele, IČO:</t>
  </si>
  <si>
    <t>DOPLNÍ DODAVATEL</t>
  </si>
  <si>
    <t>"Dodávky chirurgických nástrojů pro Nemocnici Nymburk s.r.o."</t>
  </si>
  <si>
    <t>Interní označení VZ</t>
  </si>
  <si>
    <t>VZ13/2024</t>
  </si>
  <si>
    <t xml:space="preserve">Pozn.: Pokud tato Technická specifikace nebo jiná část Zadávací dokumentace včetně všech jejích příloh obsahuje požadavky a odkazy na obchodní firmy, názvy nebo specifická označení výrobků, nebo patentů na vynálezy, užitné vzory, průmyslové vzory, ochranné známky nebo označení původu, zadavatel výslovně uvádí, že umožňuje použití i jiných, kvalitativně a technicky rovnocenných či lepších řešení, které budou splňovat požadavky na předmět plnění veřejné zakázky.
Vyplněním této přílohy stvrzuji, že nabízené plnění obsahuje výše uvedené hodnoty a má výše uvedené parametry a charakteristiky. 
Dodavatel vyplní všechny žlutě podbarvené pole.
V […….]dne […….] 
__________________________________
osoba oprávněná jednat za účastníka
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</si>
  <si>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</t>
  </si>
  <si>
    <t>Dodavatel doplní v relevantních sloupcích tabulky konkrétní název nabízeného zboží (produktu) včetně výrobce,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může mít za důsledek vyloučení dodavatele z účasti výběrového 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</si>
</sst>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1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7" xfId="0" applyFont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10" fontId="0" fillId="0" borderId="0" xfId="0" applyNumberFormat="1"/>
    <xf numFmtId="10" fontId="3" fillId="3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3" fillId="3" borderId="10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/>
    <xf numFmtId="164" fontId="2" fillId="0" borderId="1" xfId="0" applyNumberFormat="1" applyFont="1" applyBorder="1"/>
    <xf numFmtId="164" fontId="2" fillId="0" borderId="17" xfId="0" applyNumberFormat="1" applyFont="1" applyBorder="1"/>
    <xf numFmtId="164" fontId="2" fillId="0" borderId="20" xfId="0" applyNumberFormat="1" applyFont="1" applyBorder="1"/>
    <xf numFmtId="164" fontId="2" fillId="2" borderId="4" xfId="0" applyNumberFormat="1" applyFont="1" applyFill="1" applyBorder="1"/>
    <xf numFmtId="164" fontId="2" fillId="2" borderId="1" xfId="0" applyNumberFormat="1" applyFont="1" applyFill="1" applyBorder="1"/>
    <xf numFmtId="164" fontId="2" fillId="2" borderId="17" xfId="0" applyNumberFormat="1" applyFont="1" applyFill="1" applyBorder="1"/>
    <xf numFmtId="9" fontId="2" fillId="2" borderId="4" xfId="0" applyNumberFormat="1" applyFont="1" applyFill="1" applyBorder="1"/>
    <xf numFmtId="10" fontId="2" fillId="2" borderId="1" xfId="0" applyNumberFormat="1" applyFont="1" applyFill="1" applyBorder="1"/>
    <xf numFmtId="10" fontId="2" fillId="2" borderId="17" xfId="0" applyNumberFormat="1" applyFont="1" applyFill="1" applyBorder="1"/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 applyProtection="1">
      <alignment horizontal="center" vertical="center" wrapText="1"/>
      <protection locked="0"/>
    </xf>
    <xf numFmtId="0" fontId="5" fillId="5" borderId="28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0EA7-4E07-4CE2-AB97-C9093294767D}">
  <dimension ref="A1:N140"/>
  <sheetViews>
    <sheetView workbookViewId="0">
      <selection activeCell="A7" sqref="A7:G7"/>
    </sheetView>
  </sheetViews>
  <sheetFormatPr defaultRowHeight="15" x14ac:dyDescent="0.25"/>
  <cols>
    <col min="1" max="1" width="4.42578125" style="1" bestFit="1" customWidth="1"/>
    <col min="2" max="2" width="37.5703125" customWidth="1"/>
    <col min="3" max="3" width="63.5703125" bestFit="1" customWidth="1"/>
    <col min="4" max="4" width="6.7109375" style="1" customWidth="1"/>
    <col min="5" max="5" width="11.42578125" style="1" customWidth="1"/>
    <col min="6" max="6" width="37.140625" customWidth="1"/>
    <col min="7" max="7" width="36.85546875" customWidth="1"/>
  </cols>
  <sheetData>
    <row r="1" spans="1:14" ht="18" x14ac:dyDescent="0.25">
      <c r="A1" s="47" t="s">
        <v>229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ht="18" x14ac:dyDescent="0.25">
      <c r="A2" s="50" t="s">
        <v>230</v>
      </c>
      <c r="B2" s="51"/>
      <c r="C2" s="51"/>
      <c r="D2" s="52" t="s">
        <v>233</v>
      </c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ht="18" x14ac:dyDescent="0.25">
      <c r="A3" s="59" t="s">
        <v>234</v>
      </c>
      <c r="B3" s="60"/>
      <c r="C3" s="58"/>
      <c r="D3" s="61" t="s">
        <v>235</v>
      </c>
      <c r="E3" s="62"/>
      <c r="F3" s="62"/>
      <c r="G3" s="62"/>
      <c r="H3" s="62"/>
      <c r="I3" s="62"/>
      <c r="J3" s="62"/>
      <c r="K3" s="62"/>
      <c r="L3" s="62"/>
      <c r="M3" s="62"/>
      <c r="N3" s="63"/>
    </row>
    <row r="4" spans="1:14" ht="16.5" thickBot="1" x14ac:dyDescent="0.3">
      <c r="A4" s="54" t="s">
        <v>231</v>
      </c>
      <c r="B4" s="55"/>
      <c r="C4" s="55"/>
      <c r="D4" s="56" t="s">
        <v>232</v>
      </c>
      <c r="E4" s="56"/>
      <c r="F4" s="56"/>
      <c r="G4" s="56"/>
      <c r="H4" s="56"/>
      <c r="I4" s="56"/>
      <c r="J4" s="56"/>
      <c r="K4" s="56"/>
      <c r="L4" s="56"/>
      <c r="M4" s="56"/>
      <c r="N4" s="57"/>
    </row>
    <row r="6" spans="1:14" ht="49.5" customHeight="1" x14ac:dyDescent="0.25">
      <c r="A6" s="66" t="s">
        <v>237</v>
      </c>
      <c r="B6" s="66"/>
      <c r="C6" s="66"/>
      <c r="D6" s="66"/>
      <c r="E6" s="66"/>
      <c r="F6" s="66"/>
      <c r="G6" s="66"/>
    </row>
    <row r="7" spans="1:14" ht="71.25" customHeight="1" x14ac:dyDescent="0.25">
      <c r="A7" s="66" t="s">
        <v>238</v>
      </c>
      <c r="B7" s="67"/>
      <c r="C7" s="67"/>
      <c r="D7" s="67"/>
      <c r="E7" s="67"/>
      <c r="F7" s="67"/>
      <c r="G7" s="67"/>
    </row>
    <row r="9" spans="1:14" ht="15.75" thickBot="1" x14ac:dyDescent="0.3"/>
    <row r="10" spans="1:14" ht="15.75" thickBot="1" x14ac:dyDescent="0.3">
      <c r="A10" s="6" t="s">
        <v>1</v>
      </c>
      <c r="B10" s="7" t="s">
        <v>68</v>
      </c>
      <c r="C10" s="7" t="s">
        <v>127</v>
      </c>
      <c r="D10" s="6" t="s">
        <v>0</v>
      </c>
      <c r="E10" s="6" t="s">
        <v>2</v>
      </c>
      <c r="F10" s="7" t="s">
        <v>3</v>
      </c>
      <c r="G10" s="7" t="s">
        <v>4</v>
      </c>
    </row>
    <row r="11" spans="1:14" x14ac:dyDescent="0.25">
      <c r="A11" s="9">
        <v>1</v>
      </c>
      <c r="B11" s="10" t="s">
        <v>6</v>
      </c>
      <c r="C11" s="8" t="s">
        <v>192</v>
      </c>
      <c r="D11" s="11">
        <v>15</v>
      </c>
      <c r="E11" s="12" t="s">
        <v>5</v>
      </c>
      <c r="F11" s="13"/>
      <c r="G11" s="13"/>
    </row>
    <row r="12" spans="1:14" x14ac:dyDescent="0.25">
      <c r="A12" s="4">
        <v>2</v>
      </c>
      <c r="B12" s="3" t="s">
        <v>7</v>
      </c>
      <c r="C12" s="8" t="s">
        <v>193</v>
      </c>
      <c r="D12" s="2">
        <v>15</v>
      </c>
      <c r="E12" s="14" t="s">
        <v>5</v>
      </c>
      <c r="F12" s="5"/>
      <c r="G12" s="5"/>
    </row>
    <row r="13" spans="1:14" x14ac:dyDescent="0.25">
      <c r="A13" s="4">
        <v>3</v>
      </c>
      <c r="B13" s="3" t="s">
        <v>141</v>
      </c>
      <c r="C13" s="8" t="s">
        <v>195</v>
      </c>
      <c r="D13" s="2">
        <v>6</v>
      </c>
      <c r="E13" s="14" t="s">
        <v>5</v>
      </c>
      <c r="F13" s="5"/>
      <c r="G13" s="5"/>
    </row>
    <row r="14" spans="1:14" x14ac:dyDescent="0.25">
      <c r="A14" s="4">
        <v>4</v>
      </c>
      <c r="B14" s="3" t="s">
        <v>8</v>
      </c>
      <c r="C14" s="8" t="s">
        <v>128</v>
      </c>
      <c r="D14" s="2">
        <v>15</v>
      </c>
      <c r="E14" s="14" t="s">
        <v>5</v>
      </c>
      <c r="F14" s="5"/>
      <c r="G14" s="5"/>
    </row>
    <row r="15" spans="1:14" x14ac:dyDescent="0.25">
      <c r="A15" s="4">
        <v>5</v>
      </c>
      <c r="B15" s="3" t="s">
        <v>142</v>
      </c>
      <c r="C15" s="8" t="s">
        <v>69</v>
      </c>
      <c r="D15" s="2">
        <v>7</v>
      </c>
      <c r="E15" s="14" t="s">
        <v>5</v>
      </c>
      <c r="F15" s="5"/>
      <c r="G15" s="5"/>
    </row>
    <row r="16" spans="1:14" x14ac:dyDescent="0.25">
      <c r="A16" s="4">
        <v>6</v>
      </c>
      <c r="B16" s="3" t="s">
        <v>9</v>
      </c>
      <c r="C16" s="8" t="s">
        <v>70</v>
      </c>
      <c r="D16" s="2">
        <v>8</v>
      </c>
      <c r="E16" s="14" t="s">
        <v>5</v>
      </c>
      <c r="F16" s="5"/>
      <c r="G16" s="5"/>
    </row>
    <row r="17" spans="1:7" x14ac:dyDescent="0.25">
      <c r="A17" s="4">
        <v>7</v>
      </c>
      <c r="B17" s="3" t="s">
        <v>10</v>
      </c>
      <c r="C17" s="8" t="s">
        <v>194</v>
      </c>
      <c r="D17" s="2">
        <v>7</v>
      </c>
      <c r="E17" s="14" t="s">
        <v>5</v>
      </c>
      <c r="F17" s="5"/>
      <c r="G17" s="5"/>
    </row>
    <row r="18" spans="1:7" x14ac:dyDescent="0.25">
      <c r="A18" s="4">
        <v>8</v>
      </c>
      <c r="B18" s="3" t="s">
        <v>11</v>
      </c>
      <c r="C18" s="8" t="s">
        <v>71</v>
      </c>
      <c r="D18" s="2">
        <v>20</v>
      </c>
      <c r="E18" s="14" t="s">
        <v>5</v>
      </c>
      <c r="F18" s="5"/>
      <c r="G18" s="5"/>
    </row>
    <row r="19" spans="1:7" x14ac:dyDescent="0.25">
      <c r="A19" s="9">
        <v>9</v>
      </c>
      <c r="B19" s="3" t="s">
        <v>8</v>
      </c>
      <c r="C19" s="8" t="s">
        <v>72</v>
      </c>
      <c r="D19" s="2">
        <v>9</v>
      </c>
      <c r="E19" s="14" t="s">
        <v>5</v>
      </c>
      <c r="F19" s="5"/>
      <c r="G19" s="5"/>
    </row>
    <row r="20" spans="1:7" x14ac:dyDescent="0.25">
      <c r="A20" s="4">
        <v>10</v>
      </c>
      <c r="B20" s="3" t="s">
        <v>144</v>
      </c>
      <c r="C20" s="8" t="s">
        <v>73</v>
      </c>
      <c r="D20" s="2">
        <v>10</v>
      </c>
      <c r="E20" s="14" t="s">
        <v>5</v>
      </c>
      <c r="F20" s="5"/>
      <c r="G20" s="5"/>
    </row>
    <row r="21" spans="1:7" x14ac:dyDescent="0.25">
      <c r="A21" s="4">
        <v>11</v>
      </c>
      <c r="B21" s="3" t="s">
        <v>143</v>
      </c>
      <c r="C21" s="8" t="s">
        <v>74</v>
      </c>
      <c r="D21" s="2">
        <v>7</v>
      </c>
      <c r="E21" s="14" t="s">
        <v>5</v>
      </c>
      <c r="F21" s="5"/>
      <c r="G21" s="5"/>
    </row>
    <row r="22" spans="1:7" x14ac:dyDescent="0.25">
      <c r="A22" s="4">
        <v>12</v>
      </c>
      <c r="B22" s="3" t="s">
        <v>143</v>
      </c>
      <c r="C22" s="8" t="s">
        <v>75</v>
      </c>
      <c r="D22" s="2">
        <v>7</v>
      </c>
      <c r="E22" s="14" t="s">
        <v>5</v>
      </c>
      <c r="F22" s="5"/>
      <c r="G22" s="5"/>
    </row>
    <row r="23" spans="1:7" x14ac:dyDescent="0.25">
      <c r="A23" s="4">
        <v>13</v>
      </c>
      <c r="B23" s="3" t="s">
        <v>196</v>
      </c>
      <c r="C23" s="8" t="s">
        <v>76</v>
      </c>
      <c r="D23" s="2">
        <v>40</v>
      </c>
      <c r="E23" s="14" t="s">
        <v>5</v>
      </c>
      <c r="F23" s="5"/>
      <c r="G23" s="5"/>
    </row>
    <row r="24" spans="1:7" x14ac:dyDescent="0.25">
      <c r="A24" s="4">
        <v>14</v>
      </c>
      <c r="B24" s="3" t="s">
        <v>200</v>
      </c>
      <c r="C24" s="8" t="s">
        <v>197</v>
      </c>
      <c r="D24" s="2">
        <v>3</v>
      </c>
      <c r="E24" s="14" t="s">
        <v>5</v>
      </c>
      <c r="F24" s="5"/>
      <c r="G24" s="5"/>
    </row>
    <row r="25" spans="1:7" x14ac:dyDescent="0.25">
      <c r="A25" s="4">
        <v>15</v>
      </c>
      <c r="B25" s="3" t="s">
        <v>201</v>
      </c>
      <c r="C25" s="8" t="s">
        <v>198</v>
      </c>
      <c r="D25" s="2">
        <v>12</v>
      </c>
      <c r="E25" s="14" t="s">
        <v>5</v>
      </c>
      <c r="F25" s="5"/>
      <c r="G25" s="5"/>
    </row>
    <row r="26" spans="1:7" x14ac:dyDescent="0.25">
      <c r="A26" s="4">
        <v>16</v>
      </c>
      <c r="B26" s="3" t="s">
        <v>201</v>
      </c>
      <c r="C26" s="8" t="s">
        <v>199</v>
      </c>
      <c r="D26" s="2">
        <v>4</v>
      </c>
      <c r="E26" s="14" t="s">
        <v>5</v>
      </c>
      <c r="F26" s="5"/>
      <c r="G26" s="5"/>
    </row>
    <row r="27" spans="1:7" x14ac:dyDescent="0.25">
      <c r="A27" s="9">
        <v>17</v>
      </c>
      <c r="B27" s="3" t="s">
        <v>200</v>
      </c>
      <c r="C27" s="8" t="s">
        <v>202</v>
      </c>
      <c r="D27" s="2">
        <v>4</v>
      </c>
      <c r="E27" s="14" t="s">
        <v>5</v>
      </c>
      <c r="F27" s="5"/>
      <c r="G27" s="5"/>
    </row>
    <row r="28" spans="1:7" x14ac:dyDescent="0.25">
      <c r="A28" s="4">
        <v>18</v>
      </c>
      <c r="B28" s="3" t="s">
        <v>201</v>
      </c>
      <c r="C28" s="8" t="s">
        <v>203</v>
      </c>
      <c r="D28" s="2">
        <v>4</v>
      </c>
      <c r="E28" s="14" t="s">
        <v>5</v>
      </c>
      <c r="F28" s="5"/>
      <c r="G28" s="5"/>
    </row>
    <row r="29" spans="1:7" x14ac:dyDescent="0.25">
      <c r="A29" s="4">
        <v>19</v>
      </c>
      <c r="B29" s="3" t="s">
        <v>12</v>
      </c>
      <c r="C29" s="8" t="s">
        <v>77</v>
      </c>
      <c r="D29" s="2">
        <v>5</v>
      </c>
      <c r="E29" s="14" t="s">
        <v>5</v>
      </c>
      <c r="F29" s="5"/>
      <c r="G29" s="5"/>
    </row>
    <row r="30" spans="1:7" x14ac:dyDescent="0.25">
      <c r="A30" s="4">
        <v>20</v>
      </c>
      <c r="B30" s="3" t="s">
        <v>145</v>
      </c>
      <c r="C30" s="8" t="s">
        <v>78</v>
      </c>
      <c r="D30" s="2">
        <v>6</v>
      </c>
      <c r="E30" s="14" t="s">
        <v>5</v>
      </c>
      <c r="F30" s="5"/>
      <c r="G30" s="5"/>
    </row>
    <row r="31" spans="1:7" x14ac:dyDescent="0.25">
      <c r="A31" s="4">
        <v>21</v>
      </c>
      <c r="B31" s="3" t="s">
        <v>13</v>
      </c>
      <c r="C31" s="8" t="s">
        <v>79</v>
      </c>
      <c r="D31" s="2">
        <v>4</v>
      </c>
      <c r="E31" s="14" t="s">
        <v>5</v>
      </c>
      <c r="F31" s="5"/>
      <c r="G31" s="5"/>
    </row>
    <row r="32" spans="1:7" x14ac:dyDescent="0.25">
      <c r="A32" s="4">
        <v>22</v>
      </c>
      <c r="B32" s="3" t="s">
        <v>14</v>
      </c>
      <c r="C32" s="8" t="s">
        <v>80</v>
      </c>
      <c r="D32" s="2">
        <v>2</v>
      </c>
      <c r="E32" s="14" t="s">
        <v>5</v>
      </c>
      <c r="F32" s="5"/>
      <c r="G32" s="5"/>
    </row>
    <row r="33" spans="1:7" x14ac:dyDescent="0.25">
      <c r="A33" s="4">
        <v>23</v>
      </c>
      <c r="B33" s="3" t="s">
        <v>15</v>
      </c>
      <c r="C33" s="8" t="s">
        <v>81</v>
      </c>
      <c r="D33" s="2">
        <v>4</v>
      </c>
      <c r="E33" s="14" t="s">
        <v>5</v>
      </c>
      <c r="F33" s="5"/>
      <c r="G33" s="5"/>
    </row>
    <row r="34" spans="1:7" x14ac:dyDescent="0.25">
      <c r="A34" s="4">
        <v>24</v>
      </c>
      <c r="B34" s="3" t="s">
        <v>16</v>
      </c>
      <c r="C34" s="8" t="s">
        <v>82</v>
      </c>
      <c r="D34" s="2">
        <v>10</v>
      </c>
      <c r="E34" s="14" t="s">
        <v>5</v>
      </c>
      <c r="F34" s="5"/>
      <c r="G34" s="5"/>
    </row>
    <row r="35" spans="1:7" x14ac:dyDescent="0.25">
      <c r="A35" s="9">
        <v>25</v>
      </c>
      <c r="B35" s="3" t="s">
        <v>17</v>
      </c>
      <c r="C35" s="8" t="s">
        <v>83</v>
      </c>
      <c r="D35" s="2">
        <v>4</v>
      </c>
      <c r="E35" s="14" t="s">
        <v>5</v>
      </c>
      <c r="F35" s="5"/>
      <c r="G35" s="5"/>
    </row>
    <row r="36" spans="1:7" x14ac:dyDescent="0.25">
      <c r="A36" s="4">
        <v>26</v>
      </c>
      <c r="B36" s="3" t="s">
        <v>18</v>
      </c>
      <c r="C36" s="8" t="s">
        <v>84</v>
      </c>
      <c r="D36" s="2">
        <v>6</v>
      </c>
      <c r="E36" s="14" t="s">
        <v>5</v>
      </c>
      <c r="F36" s="5"/>
      <c r="G36" s="5"/>
    </row>
    <row r="37" spans="1:7" x14ac:dyDescent="0.25">
      <c r="A37" s="4">
        <v>27</v>
      </c>
      <c r="B37" s="3" t="s">
        <v>19</v>
      </c>
      <c r="C37" s="8" t="s">
        <v>85</v>
      </c>
      <c r="D37" s="2">
        <v>6</v>
      </c>
      <c r="E37" s="14" t="s">
        <v>5</v>
      </c>
      <c r="F37" s="5"/>
      <c r="G37" s="5"/>
    </row>
    <row r="38" spans="1:7" x14ac:dyDescent="0.25">
      <c r="A38" s="4">
        <v>28</v>
      </c>
      <c r="B38" s="3" t="s">
        <v>148</v>
      </c>
      <c r="C38" s="8" t="s">
        <v>129</v>
      </c>
      <c r="D38" s="2">
        <v>6</v>
      </c>
      <c r="E38" s="14" t="s">
        <v>5</v>
      </c>
      <c r="F38" s="5"/>
      <c r="G38" s="5"/>
    </row>
    <row r="39" spans="1:7" x14ac:dyDescent="0.25">
      <c r="A39" s="4">
        <v>29</v>
      </c>
      <c r="B39" s="3" t="s">
        <v>147</v>
      </c>
      <c r="C39" s="8" t="s">
        <v>130</v>
      </c>
      <c r="D39" s="2">
        <v>6</v>
      </c>
      <c r="E39" s="14" t="s">
        <v>5</v>
      </c>
      <c r="F39" s="5"/>
      <c r="G39" s="5"/>
    </row>
    <row r="40" spans="1:7" x14ac:dyDescent="0.25">
      <c r="A40" s="4">
        <v>30</v>
      </c>
      <c r="B40" s="3" t="s">
        <v>146</v>
      </c>
      <c r="C40" s="8" t="s">
        <v>131</v>
      </c>
      <c r="D40" s="2">
        <v>8</v>
      </c>
      <c r="E40" s="14" t="s">
        <v>5</v>
      </c>
      <c r="F40" s="5"/>
      <c r="G40" s="5"/>
    </row>
    <row r="41" spans="1:7" x14ac:dyDescent="0.25">
      <c r="A41" s="4">
        <v>31</v>
      </c>
      <c r="B41" s="3" t="s">
        <v>149</v>
      </c>
      <c r="C41" s="8" t="s">
        <v>86</v>
      </c>
      <c r="D41" s="2">
        <v>4</v>
      </c>
      <c r="E41" s="14" t="s">
        <v>5</v>
      </c>
      <c r="F41" s="5"/>
      <c r="G41" s="5"/>
    </row>
    <row r="42" spans="1:7" x14ac:dyDescent="0.25">
      <c r="A42" s="4">
        <v>32</v>
      </c>
      <c r="B42" s="3" t="s">
        <v>150</v>
      </c>
      <c r="C42" s="8" t="s">
        <v>132</v>
      </c>
      <c r="D42" s="2">
        <v>12</v>
      </c>
      <c r="E42" s="14" t="s">
        <v>5</v>
      </c>
      <c r="F42" s="5"/>
      <c r="G42" s="5"/>
    </row>
    <row r="43" spans="1:7" x14ac:dyDescent="0.25">
      <c r="A43" s="9">
        <v>33</v>
      </c>
      <c r="B43" s="3" t="s">
        <v>20</v>
      </c>
      <c r="C43" s="8" t="s">
        <v>87</v>
      </c>
      <c r="D43" s="2">
        <v>4</v>
      </c>
      <c r="E43" s="14" t="s">
        <v>5</v>
      </c>
      <c r="F43" s="3"/>
      <c r="G43" s="3"/>
    </row>
    <row r="44" spans="1:7" x14ac:dyDescent="0.25">
      <c r="A44" s="4">
        <v>34</v>
      </c>
      <c r="B44" s="3" t="s">
        <v>21</v>
      </c>
      <c r="C44" s="8" t="s">
        <v>88</v>
      </c>
      <c r="D44" s="2">
        <v>4</v>
      </c>
      <c r="E44" s="14" t="s">
        <v>5</v>
      </c>
      <c r="F44" s="3"/>
      <c r="G44" s="3"/>
    </row>
    <row r="45" spans="1:7" x14ac:dyDescent="0.25">
      <c r="A45" s="4">
        <v>35</v>
      </c>
      <c r="B45" s="3" t="s">
        <v>22</v>
      </c>
      <c r="C45" s="8" t="s">
        <v>133</v>
      </c>
      <c r="D45" s="2">
        <v>8</v>
      </c>
      <c r="E45" s="14" t="s">
        <v>5</v>
      </c>
      <c r="F45" s="3"/>
      <c r="G45" s="3"/>
    </row>
    <row r="46" spans="1:7" x14ac:dyDescent="0.25">
      <c r="A46" s="4">
        <v>36</v>
      </c>
      <c r="B46" s="3" t="s">
        <v>23</v>
      </c>
      <c r="C46" s="8" t="s">
        <v>134</v>
      </c>
      <c r="D46" s="2">
        <v>8</v>
      </c>
      <c r="E46" s="14" t="s">
        <v>5</v>
      </c>
      <c r="F46" s="3"/>
      <c r="G46" s="3"/>
    </row>
    <row r="47" spans="1:7" x14ac:dyDescent="0.25">
      <c r="A47" s="4">
        <v>37</v>
      </c>
      <c r="B47" s="3" t="s">
        <v>24</v>
      </c>
      <c r="C47" s="8" t="s">
        <v>135</v>
      </c>
      <c r="D47" s="2">
        <v>8</v>
      </c>
      <c r="E47" s="14" t="s">
        <v>5</v>
      </c>
      <c r="F47" s="3"/>
      <c r="G47" s="3"/>
    </row>
    <row r="48" spans="1:7" x14ac:dyDescent="0.25">
      <c r="A48" s="4">
        <v>38</v>
      </c>
      <c r="B48" s="3" t="s">
        <v>25</v>
      </c>
      <c r="C48" s="8" t="s">
        <v>89</v>
      </c>
      <c r="D48" s="2">
        <v>4</v>
      </c>
      <c r="E48" s="14" t="s">
        <v>5</v>
      </c>
      <c r="F48" s="3"/>
      <c r="G48" s="3"/>
    </row>
    <row r="49" spans="1:7" x14ac:dyDescent="0.25">
      <c r="A49" s="4">
        <v>39</v>
      </c>
      <c r="B49" s="3" t="s">
        <v>25</v>
      </c>
      <c r="C49" s="8" t="s">
        <v>136</v>
      </c>
      <c r="D49" s="2">
        <v>3</v>
      </c>
      <c r="E49" s="14" t="s">
        <v>5</v>
      </c>
      <c r="F49" s="3"/>
      <c r="G49" s="3"/>
    </row>
    <row r="50" spans="1:7" x14ac:dyDescent="0.25">
      <c r="A50" s="4">
        <v>40</v>
      </c>
      <c r="B50" s="3" t="s">
        <v>26</v>
      </c>
      <c r="C50" s="8" t="s">
        <v>137</v>
      </c>
      <c r="D50" s="2">
        <v>3</v>
      </c>
      <c r="E50" s="14" t="s">
        <v>5</v>
      </c>
      <c r="F50" s="3"/>
      <c r="G50" s="3"/>
    </row>
    <row r="51" spans="1:7" x14ac:dyDescent="0.25">
      <c r="A51" s="9">
        <v>41</v>
      </c>
      <c r="B51" s="3" t="s">
        <v>27</v>
      </c>
      <c r="C51" s="8" t="s">
        <v>206</v>
      </c>
      <c r="D51" s="2">
        <v>3</v>
      </c>
      <c r="E51" s="14" t="s">
        <v>5</v>
      </c>
      <c r="F51" s="3"/>
      <c r="G51" s="3"/>
    </row>
    <row r="52" spans="1:7" x14ac:dyDescent="0.25">
      <c r="A52" s="4">
        <v>42</v>
      </c>
      <c r="B52" s="3" t="s">
        <v>28</v>
      </c>
      <c r="C52" s="8" t="s">
        <v>138</v>
      </c>
      <c r="D52" s="2">
        <v>3</v>
      </c>
      <c r="E52" s="14" t="s">
        <v>5</v>
      </c>
      <c r="F52" s="3"/>
      <c r="G52" s="3"/>
    </row>
    <row r="53" spans="1:7" x14ac:dyDescent="0.25">
      <c r="A53" s="4">
        <v>43</v>
      </c>
      <c r="B53" s="3" t="s">
        <v>29</v>
      </c>
      <c r="C53" s="8" t="s">
        <v>90</v>
      </c>
      <c r="D53" s="2">
        <v>6</v>
      </c>
      <c r="E53" s="14" t="s">
        <v>5</v>
      </c>
      <c r="F53" s="3"/>
      <c r="G53" s="3"/>
    </row>
    <row r="54" spans="1:7" x14ac:dyDescent="0.25">
      <c r="A54" s="4">
        <v>44</v>
      </c>
      <c r="B54" s="3" t="s">
        <v>30</v>
      </c>
      <c r="C54" s="8" t="s">
        <v>91</v>
      </c>
      <c r="D54" s="2">
        <v>3</v>
      </c>
      <c r="E54" s="14" t="s">
        <v>5</v>
      </c>
      <c r="F54" s="3"/>
      <c r="G54" s="3"/>
    </row>
    <row r="55" spans="1:7" x14ac:dyDescent="0.25">
      <c r="A55" s="4">
        <v>45</v>
      </c>
      <c r="B55" s="3" t="s">
        <v>151</v>
      </c>
      <c r="C55" s="8" t="s">
        <v>92</v>
      </c>
      <c r="D55" s="2">
        <v>6</v>
      </c>
      <c r="E55" s="14" t="s">
        <v>5</v>
      </c>
      <c r="F55" s="3"/>
      <c r="G55" s="3"/>
    </row>
    <row r="56" spans="1:7" x14ac:dyDescent="0.25">
      <c r="A56" s="4">
        <v>46</v>
      </c>
      <c r="B56" s="3" t="s">
        <v>31</v>
      </c>
      <c r="C56" s="8" t="s">
        <v>93</v>
      </c>
      <c r="D56" s="2">
        <v>5</v>
      </c>
      <c r="E56" s="14" t="s">
        <v>5</v>
      </c>
      <c r="F56" s="3"/>
      <c r="G56" s="3"/>
    </row>
    <row r="57" spans="1:7" x14ac:dyDescent="0.25">
      <c r="A57" s="4">
        <v>47</v>
      </c>
      <c r="B57" s="3" t="s">
        <v>32</v>
      </c>
      <c r="C57" s="8" t="s">
        <v>94</v>
      </c>
      <c r="D57" s="2">
        <v>2</v>
      </c>
      <c r="E57" s="14" t="s">
        <v>5</v>
      </c>
      <c r="F57" s="3"/>
      <c r="G57" s="3"/>
    </row>
    <row r="58" spans="1:7" x14ac:dyDescent="0.25">
      <c r="A58" s="4">
        <v>48</v>
      </c>
      <c r="B58" s="3" t="s">
        <v>33</v>
      </c>
      <c r="C58" s="8" t="s">
        <v>152</v>
      </c>
      <c r="D58" s="2">
        <v>6</v>
      </c>
      <c r="E58" s="14" t="s">
        <v>5</v>
      </c>
      <c r="F58" s="3"/>
      <c r="G58" s="3"/>
    </row>
    <row r="59" spans="1:7" x14ac:dyDescent="0.25">
      <c r="A59" s="9">
        <v>49</v>
      </c>
      <c r="B59" s="3" t="s">
        <v>34</v>
      </c>
      <c r="C59" s="8" t="s">
        <v>95</v>
      </c>
      <c r="D59" s="2">
        <v>1</v>
      </c>
      <c r="E59" s="14" t="s">
        <v>5</v>
      </c>
      <c r="F59" s="3"/>
      <c r="G59" s="3"/>
    </row>
    <row r="60" spans="1:7" x14ac:dyDescent="0.25">
      <c r="A60" s="4">
        <v>50</v>
      </c>
      <c r="B60" s="3" t="s">
        <v>35</v>
      </c>
      <c r="C60" s="8" t="s">
        <v>96</v>
      </c>
      <c r="D60" s="2">
        <v>2</v>
      </c>
      <c r="E60" s="14" t="s">
        <v>5</v>
      </c>
      <c r="F60" s="3"/>
      <c r="G60" s="3"/>
    </row>
    <row r="61" spans="1:7" x14ac:dyDescent="0.25">
      <c r="A61" s="4">
        <v>51</v>
      </c>
      <c r="B61" s="3" t="s">
        <v>211</v>
      </c>
      <c r="C61" s="8" t="s">
        <v>97</v>
      </c>
      <c r="D61" s="2">
        <v>5</v>
      </c>
      <c r="E61" s="14" t="s">
        <v>5</v>
      </c>
      <c r="F61" s="3"/>
      <c r="G61" s="3"/>
    </row>
    <row r="62" spans="1:7" x14ac:dyDescent="0.25">
      <c r="A62" s="4">
        <v>52</v>
      </c>
      <c r="B62" s="3" t="s">
        <v>36</v>
      </c>
      <c r="C62" s="8" t="s">
        <v>98</v>
      </c>
      <c r="D62" s="2">
        <v>3</v>
      </c>
      <c r="E62" s="14" t="s">
        <v>5</v>
      </c>
      <c r="F62" s="3"/>
      <c r="G62" s="3"/>
    </row>
    <row r="63" spans="1:7" x14ac:dyDescent="0.25">
      <c r="A63" s="4">
        <v>53</v>
      </c>
      <c r="B63" s="3" t="s">
        <v>37</v>
      </c>
      <c r="C63" s="8" t="s">
        <v>207</v>
      </c>
      <c r="D63" s="2">
        <v>1</v>
      </c>
      <c r="E63" s="14" t="s">
        <v>5</v>
      </c>
      <c r="F63" s="3"/>
      <c r="G63" s="3"/>
    </row>
    <row r="64" spans="1:7" x14ac:dyDescent="0.25">
      <c r="A64" s="4">
        <v>54</v>
      </c>
      <c r="B64" s="3" t="s">
        <v>38</v>
      </c>
      <c r="C64" s="8" t="s">
        <v>96</v>
      </c>
      <c r="D64" s="2">
        <v>6</v>
      </c>
      <c r="E64" s="14" t="s">
        <v>5</v>
      </c>
      <c r="F64" s="3"/>
      <c r="G64" s="3"/>
    </row>
    <row r="65" spans="1:7" x14ac:dyDescent="0.25">
      <c r="A65" s="4">
        <v>55</v>
      </c>
      <c r="B65" s="3" t="s">
        <v>39</v>
      </c>
      <c r="C65" s="8" t="s">
        <v>96</v>
      </c>
      <c r="D65" s="2">
        <v>8</v>
      </c>
      <c r="E65" s="14" t="s">
        <v>5</v>
      </c>
      <c r="F65" s="3"/>
      <c r="G65" s="3"/>
    </row>
    <row r="66" spans="1:7" x14ac:dyDescent="0.25">
      <c r="A66" s="4">
        <v>56</v>
      </c>
      <c r="B66" s="3" t="s">
        <v>40</v>
      </c>
      <c r="C66" s="8" t="s">
        <v>96</v>
      </c>
      <c r="D66" s="2">
        <v>6</v>
      </c>
      <c r="E66" s="14" t="s">
        <v>5</v>
      </c>
      <c r="F66" s="3"/>
      <c r="G66" s="3"/>
    </row>
    <row r="67" spans="1:7" x14ac:dyDescent="0.25">
      <c r="A67" s="9">
        <v>57</v>
      </c>
      <c r="B67" s="3" t="s">
        <v>41</v>
      </c>
      <c r="C67" s="8" t="s">
        <v>96</v>
      </c>
      <c r="D67" s="2">
        <v>6</v>
      </c>
      <c r="E67" s="14" t="s">
        <v>5</v>
      </c>
      <c r="F67" s="3"/>
      <c r="G67" s="3"/>
    </row>
    <row r="68" spans="1:7" x14ac:dyDescent="0.25">
      <c r="A68" s="4">
        <v>58</v>
      </c>
      <c r="B68" s="3" t="s">
        <v>225</v>
      </c>
      <c r="C68" s="8" t="s">
        <v>100</v>
      </c>
      <c r="D68" s="2">
        <v>3</v>
      </c>
      <c r="E68" s="14" t="s">
        <v>5</v>
      </c>
      <c r="F68" s="3"/>
      <c r="G68" s="3"/>
    </row>
    <row r="69" spans="1:7" x14ac:dyDescent="0.25">
      <c r="A69" s="4">
        <v>59</v>
      </c>
      <c r="B69" s="3" t="s">
        <v>153</v>
      </c>
      <c r="C69" s="8" t="s">
        <v>99</v>
      </c>
      <c r="D69" s="2">
        <v>7</v>
      </c>
      <c r="E69" s="14" t="s">
        <v>5</v>
      </c>
      <c r="F69" s="3"/>
      <c r="G69" s="3"/>
    </row>
    <row r="70" spans="1:7" x14ac:dyDescent="0.25">
      <c r="A70" s="4">
        <v>60</v>
      </c>
      <c r="B70" s="3" t="s">
        <v>42</v>
      </c>
      <c r="C70" s="8" t="s">
        <v>99</v>
      </c>
      <c r="D70" s="2">
        <v>6</v>
      </c>
      <c r="E70" s="14" t="s">
        <v>5</v>
      </c>
      <c r="F70" s="3"/>
      <c r="G70" s="3"/>
    </row>
    <row r="71" spans="1:7" x14ac:dyDescent="0.25">
      <c r="A71" s="4">
        <v>61</v>
      </c>
      <c r="B71" s="3" t="s">
        <v>43</v>
      </c>
      <c r="C71" s="8" t="s">
        <v>99</v>
      </c>
      <c r="D71" s="2">
        <v>6</v>
      </c>
      <c r="E71" s="14" t="s">
        <v>5</v>
      </c>
      <c r="F71" s="3"/>
      <c r="G71" s="3"/>
    </row>
    <row r="72" spans="1:7" x14ac:dyDescent="0.25">
      <c r="A72" s="4">
        <v>62</v>
      </c>
      <c r="B72" s="3" t="s">
        <v>44</v>
      </c>
      <c r="C72" s="8" t="s">
        <v>96</v>
      </c>
      <c r="D72" s="2">
        <v>8</v>
      </c>
      <c r="E72" s="14" t="s">
        <v>5</v>
      </c>
      <c r="F72" s="3"/>
      <c r="G72" s="3"/>
    </row>
    <row r="73" spans="1:7" x14ac:dyDescent="0.25">
      <c r="A73" s="4">
        <v>63</v>
      </c>
      <c r="B73" s="3" t="s">
        <v>45</v>
      </c>
      <c r="C73" s="8" t="s">
        <v>96</v>
      </c>
      <c r="D73" s="2">
        <v>4</v>
      </c>
      <c r="E73" s="14" t="s">
        <v>5</v>
      </c>
      <c r="F73" s="3"/>
      <c r="G73" s="3"/>
    </row>
    <row r="74" spans="1:7" x14ac:dyDescent="0.25">
      <c r="A74" s="4">
        <v>64</v>
      </c>
      <c r="B74" s="3" t="s">
        <v>46</v>
      </c>
      <c r="C74" s="8" t="s">
        <v>100</v>
      </c>
      <c r="D74" s="2">
        <v>10</v>
      </c>
      <c r="E74" s="14" t="s">
        <v>5</v>
      </c>
      <c r="F74" s="3"/>
      <c r="G74" s="3"/>
    </row>
    <row r="75" spans="1:7" x14ac:dyDescent="0.25">
      <c r="A75" s="9">
        <v>65</v>
      </c>
      <c r="B75" s="3" t="s">
        <v>46</v>
      </c>
      <c r="C75" s="8" t="s">
        <v>101</v>
      </c>
      <c r="D75" s="2">
        <v>8</v>
      </c>
      <c r="E75" s="14" t="s">
        <v>5</v>
      </c>
      <c r="F75" s="3"/>
      <c r="G75" s="3"/>
    </row>
    <row r="76" spans="1:7" x14ac:dyDescent="0.25">
      <c r="A76" s="4">
        <v>66</v>
      </c>
      <c r="B76" s="3" t="s">
        <v>154</v>
      </c>
      <c r="C76" s="8" t="s">
        <v>102</v>
      </c>
      <c r="D76" s="2">
        <v>7</v>
      </c>
      <c r="E76" s="14" t="s">
        <v>5</v>
      </c>
      <c r="F76" s="3"/>
      <c r="G76" s="3"/>
    </row>
    <row r="77" spans="1:7" x14ac:dyDescent="0.25">
      <c r="A77" s="4">
        <v>67</v>
      </c>
      <c r="B77" s="3" t="s">
        <v>47</v>
      </c>
      <c r="C77" s="8" t="s">
        <v>103</v>
      </c>
      <c r="D77" s="2">
        <v>3</v>
      </c>
      <c r="E77" s="14" t="s">
        <v>5</v>
      </c>
      <c r="F77" s="3"/>
      <c r="G77" s="3"/>
    </row>
    <row r="78" spans="1:7" x14ac:dyDescent="0.25">
      <c r="A78" s="4">
        <v>68</v>
      </c>
      <c r="B78" s="3" t="s">
        <v>48</v>
      </c>
      <c r="C78" s="8" t="s">
        <v>139</v>
      </c>
      <c r="D78" s="2">
        <v>2</v>
      </c>
      <c r="E78" s="14" t="s">
        <v>5</v>
      </c>
      <c r="F78" s="3"/>
      <c r="G78" s="3"/>
    </row>
    <row r="79" spans="1:7" x14ac:dyDescent="0.25">
      <c r="A79" s="4">
        <v>69</v>
      </c>
      <c r="B79" s="3" t="s">
        <v>49</v>
      </c>
      <c r="C79" s="8" t="s">
        <v>140</v>
      </c>
      <c r="D79" s="2">
        <v>6</v>
      </c>
      <c r="E79" s="14" t="s">
        <v>5</v>
      </c>
      <c r="F79" s="3"/>
      <c r="G79" s="3"/>
    </row>
    <row r="80" spans="1:7" x14ac:dyDescent="0.25">
      <c r="A80" s="4">
        <v>70</v>
      </c>
      <c r="B80" s="3" t="s">
        <v>210</v>
      </c>
      <c r="C80" s="8" t="s">
        <v>208</v>
      </c>
      <c r="D80" s="2">
        <v>6</v>
      </c>
      <c r="E80" s="14" t="s">
        <v>5</v>
      </c>
      <c r="F80" s="3"/>
      <c r="G80" s="3"/>
    </row>
    <row r="81" spans="1:7" x14ac:dyDescent="0.25">
      <c r="A81" s="4">
        <v>71</v>
      </c>
      <c r="B81" s="3" t="s">
        <v>210</v>
      </c>
      <c r="C81" s="8" t="s">
        <v>209</v>
      </c>
      <c r="D81" s="2">
        <v>5</v>
      </c>
      <c r="E81" s="14" t="s">
        <v>5</v>
      </c>
      <c r="F81" s="3"/>
      <c r="G81" s="3"/>
    </row>
    <row r="82" spans="1:7" x14ac:dyDescent="0.25">
      <c r="A82" s="4">
        <v>72</v>
      </c>
      <c r="B82" s="3" t="s">
        <v>161</v>
      </c>
      <c r="C82" s="8" t="s">
        <v>156</v>
      </c>
      <c r="D82" s="2">
        <v>15</v>
      </c>
      <c r="E82" s="14" t="s">
        <v>5</v>
      </c>
      <c r="F82" s="3"/>
      <c r="G82" s="3"/>
    </row>
    <row r="83" spans="1:7" x14ac:dyDescent="0.25">
      <c r="A83" s="9">
        <v>73</v>
      </c>
      <c r="B83" s="3" t="s">
        <v>161</v>
      </c>
      <c r="C83" s="8" t="s">
        <v>155</v>
      </c>
      <c r="D83" s="2">
        <v>10</v>
      </c>
      <c r="E83" s="14" t="s">
        <v>5</v>
      </c>
      <c r="F83" s="3"/>
      <c r="G83" s="3"/>
    </row>
    <row r="84" spans="1:7" x14ac:dyDescent="0.25">
      <c r="A84" s="4">
        <v>74</v>
      </c>
      <c r="B84" s="3" t="s">
        <v>159</v>
      </c>
      <c r="C84" s="8" t="s">
        <v>157</v>
      </c>
      <c r="D84" s="2">
        <v>10</v>
      </c>
      <c r="E84" s="14" t="s">
        <v>5</v>
      </c>
      <c r="F84" s="3"/>
      <c r="G84" s="3"/>
    </row>
    <row r="85" spans="1:7" x14ac:dyDescent="0.25">
      <c r="A85" s="4">
        <v>75</v>
      </c>
      <c r="B85" s="3" t="s">
        <v>161</v>
      </c>
      <c r="C85" s="8" t="s">
        <v>158</v>
      </c>
      <c r="D85" s="2">
        <v>10</v>
      </c>
      <c r="E85" s="14" t="s">
        <v>5</v>
      </c>
      <c r="F85" s="3"/>
      <c r="G85" s="3"/>
    </row>
    <row r="86" spans="1:7" x14ac:dyDescent="0.25">
      <c r="A86" s="4">
        <v>76</v>
      </c>
      <c r="B86" s="3" t="s">
        <v>159</v>
      </c>
      <c r="C86" s="8" t="s">
        <v>160</v>
      </c>
      <c r="D86" s="2">
        <v>10</v>
      </c>
      <c r="E86" s="14" t="s">
        <v>5</v>
      </c>
      <c r="F86" s="3"/>
      <c r="G86" s="3"/>
    </row>
    <row r="87" spans="1:7" x14ac:dyDescent="0.25">
      <c r="A87" s="4">
        <v>77</v>
      </c>
      <c r="B87" s="3" t="s">
        <v>163</v>
      </c>
      <c r="C87" s="8" t="s">
        <v>156</v>
      </c>
      <c r="D87" s="2">
        <v>15</v>
      </c>
      <c r="E87" s="14" t="s">
        <v>5</v>
      </c>
      <c r="F87" s="3"/>
      <c r="G87" s="3"/>
    </row>
    <row r="88" spans="1:7" x14ac:dyDescent="0.25">
      <c r="A88" s="4">
        <v>78</v>
      </c>
      <c r="B88" s="3" t="s">
        <v>163</v>
      </c>
      <c r="C88" s="8" t="s">
        <v>155</v>
      </c>
      <c r="D88" s="2">
        <v>10</v>
      </c>
      <c r="E88" s="14" t="s">
        <v>5</v>
      </c>
      <c r="F88" s="3"/>
      <c r="G88" s="3"/>
    </row>
    <row r="89" spans="1:7" x14ac:dyDescent="0.25">
      <c r="A89" s="4">
        <v>79</v>
      </c>
      <c r="B89" s="3" t="s">
        <v>162</v>
      </c>
      <c r="C89" s="8" t="s">
        <v>157</v>
      </c>
      <c r="D89" s="2">
        <v>15</v>
      </c>
      <c r="E89" s="14" t="s">
        <v>5</v>
      </c>
      <c r="F89" s="3"/>
      <c r="G89" s="3"/>
    </row>
    <row r="90" spans="1:7" x14ac:dyDescent="0.25">
      <c r="A90" s="4">
        <v>80</v>
      </c>
      <c r="B90" s="3" t="s">
        <v>162</v>
      </c>
      <c r="C90" s="8" t="s">
        <v>158</v>
      </c>
      <c r="D90" s="2">
        <v>15</v>
      </c>
      <c r="E90" s="14" t="s">
        <v>5</v>
      </c>
      <c r="F90" s="3"/>
      <c r="G90" s="3"/>
    </row>
    <row r="91" spans="1:7" x14ac:dyDescent="0.25">
      <c r="A91" s="9">
        <v>81</v>
      </c>
      <c r="B91" s="3" t="s">
        <v>50</v>
      </c>
      <c r="C91" s="8" t="s">
        <v>105</v>
      </c>
      <c r="D91" s="2">
        <v>15</v>
      </c>
      <c r="E91" s="14" t="s">
        <v>5</v>
      </c>
      <c r="F91" s="3"/>
      <c r="G91" s="3"/>
    </row>
    <row r="92" spans="1:7" x14ac:dyDescent="0.25">
      <c r="A92" s="4">
        <v>82</v>
      </c>
      <c r="B92" s="3" t="s">
        <v>51</v>
      </c>
      <c r="C92" s="8" t="s">
        <v>105</v>
      </c>
      <c r="D92" s="2">
        <v>15</v>
      </c>
      <c r="E92" s="14" t="s">
        <v>5</v>
      </c>
      <c r="F92" s="3"/>
      <c r="G92" s="3"/>
    </row>
    <row r="93" spans="1:7" x14ac:dyDescent="0.25">
      <c r="A93" s="4">
        <v>83</v>
      </c>
      <c r="B93" s="3" t="s">
        <v>51</v>
      </c>
      <c r="C93" s="8" t="s">
        <v>164</v>
      </c>
      <c r="D93" s="2">
        <v>15</v>
      </c>
      <c r="E93" s="14" t="s">
        <v>5</v>
      </c>
      <c r="F93" s="3"/>
      <c r="G93" s="3"/>
    </row>
    <row r="94" spans="1:7" x14ac:dyDescent="0.25">
      <c r="A94" s="4">
        <v>84</v>
      </c>
      <c r="B94" s="3" t="s">
        <v>50</v>
      </c>
      <c r="C94" s="8" t="s">
        <v>165</v>
      </c>
      <c r="D94" s="2">
        <v>15</v>
      </c>
      <c r="E94" s="14" t="s">
        <v>5</v>
      </c>
      <c r="F94" s="3"/>
      <c r="G94" s="3"/>
    </row>
    <row r="95" spans="1:7" x14ac:dyDescent="0.25">
      <c r="A95" s="4">
        <v>85</v>
      </c>
      <c r="B95" s="3" t="s">
        <v>166</v>
      </c>
      <c r="C95" s="8" t="s">
        <v>101</v>
      </c>
      <c r="D95" s="2">
        <v>10</v>
      </c>
      <c r="E95" s="14" t="s">
        <v>5</v>
      </c>
      <c r="F95" s="3"/>
      <c r="G95" s="3"/>
    </row>
    <row r="96" spans="1:7" x14ac:dyDescent="0.25">
      <c r="A96" s="4">
        <v>86</v>
      </c>
      <c r="B96" s="3" t="s">
        <v>167</v>
      </c>
      <c r="C96" s="8" t="s">
        <v>106</v>
      </c>
      <c r="D96" s="2">
        <v>20</v>
      </c>
      <c r="E96" s="14" t="s">
        <v>5</v>
      </c>
      <c r="F96" s="3"/>
      <c r="G96" s="3"/>
    </row>
    <row r="97" spans="1:7" x14ac:dyDescent="0.25">
      <c r="A97" s="4">
        <v>87</v>
      </c>
      <c r="B97" s="3" t="s">
        <v>167</v>
      </c>
      <c r="C97" s="8" t="s">
        <v>107</v>
      </c>
      <c r="D97" s="2">
        <v>7</v>
      </c>
      <c r="E97" s="14" t="s">
        <v>5</v>
      </c>
      <c r="F97" s="3"/>
      <c r="G97" s="3"/>
    </row>
    <row r="98" spans="1:7" x14ac:dyDescent="0.25">
      <c r="A98" s="4">
        <v>88</v>
      </c>
      <c r="B98" s="3" t="s">
        <v>52</v>
      </c>
      <c r="C98" s="8" t="s">
        <v>108</v>
      </c>
      <c r="D98" s="2">
        <v>14</v>
      </c>
      <c r="E98" s="14" t="s">
        <v>5</v>
      </c>
      <c r="F98" s="3"/>
      <c r="G98" s="3"/>
    </row>
    <row r="99" spans="1:7" x14ac:dyDescent="0.25">
      <c r="A99" s="9">
        <v>89</v>
      </c>
      <c r="B99" s="3" t="s">
        <v>53</v>
      </c>
      <c r="C99" s="8" t="s">
        <v>108</v>
      </c>
      <c r="D99" s="2">
        <v>6</v>
      </c>
      <c r="E99" s="14" t="s">
        <v>5</v>
      </c>
      <c r="F99" s="3"/>
      <c r="G99" s="3"/>
    </row>
    <row r="100" spans="1:7" x14ac:dyDescent="0.25">
      <c r="A100" s="4">
        <v>90</v>
      </c>
      <c r="B100" s="3" t="s">
        <v>168</v>
      </c>
      <c r="C100" s="8" t="s">
        <v>169</v>
      </c>
      <c r="D100" s="2">
        <v>2</v>
      </c>
      <c r="E100" s="14" t="s">
        <v>5</v>
      </c>
      <c r="F100" s="3"/>
      <c r="G100" s="3"/>
    </row>
    <row r="101" spans="1:7" x14ac:dyDescent="0.25">
      <c r="A101" s="4">
        <v>91</v>
      </c>
      <c r="B101" s="3" t="s">
        <v>172</v>
      </c>
      <c r="C101" s="8" t="s">
        <v>204</v>
      </c>
      <c r="D101" s="2">
        <v>8</v>
      </c>
      <c r="E101" s="14" t="s">
        <v>5</v>
      </c>
      <c r="F101" s="3"/>
      <c r="G101" s="3"/>
    </row>
    <row r="102" spans="1:7" x14ac:dyDescent="0.25">
      <c r="A102" s="4">
        <v>92</v>
      </c>
      <c r="B102" s="3" t="s">
        <v>170</v>
      </c>
      <c r="C102" s="8" t="s">
        <v>223</v>
      </c>
      <c r="D102" s="2">
        <v>2</v>
      </c>
      <c r="E102" s="14" t="s">
        <v>5</v>
      </c>
      <c r="F102" s="3"/>
      <c r="G102" s="3"/>
    </row>
    <row r="103" spans="1:7" x14ac:dyDescent="0.25">
      <c r="A103" s="4">
        <v>93</v>
      </c>
      <c r="B103" s="3"/>
      <c r="C103" s="8" t="s">
        <v>221</v>
      </c>
      <c r="D103" s="2">
        <v>1</v>
      </c>
      <c r="E103" s="14" t="s">
        <v>5</v>
      </c>
      <c r="F103" s="3"/>
      <c r="G103" s="3"/>
    </row>
    <row r="104" spans="1:7" x14ac:dyDescent="0.25">
      <c r="A104" s="4">
        <v>94</v>
      </c>
      <c r="B104" s="3" t="s">
        <v>172</v>
      </c>
      <c r="C104" s="8" t="s">
        <v>171</v>
      </c>
      <c r="D104" s="2">
        <v>4</v>
      </c>
      <c r="E104" s="14" t="s">
        <v>5</v>
      </c>
      <c r="F104" s="3"/>
      <c r="G104" s="3"/>
    </row>
    <row r="105" spans="1:7" x14ac:dyDescent="0.25">
      <c r="A105" s="4">
        <v>95</v>
      </c>
      <c r="B105" s="3" t="s">
        <v>173</v>
      </c>
      <c r="C105" s="8" t="s">
        <v>109</v>
      </c>
      <c r="D105" s="2">
        <v>2</v>
      </c>
      <c r="E105" s="14" t="s">
        <v>5</v>
      </c>
      <c r="F105" s="3"/>
      <c r="G105" s="3"/>
    </row>
    <row r="106" spans="1:7" x14ac:dyDescent="0.25">
      <c r="A106" s="4">
        <v>96</v>
      </c>
      <c r="B106" s="3" t="s">
        <v>174</v>
      </c>
      <c r="C106" s="8" t="s">
        <v>104</v>
      </c>
      <c r="D106" s="2">
        <v>4</v>
      </c>
      <c r="E106" s="14" t="s">
        <v>5</v>
      </c>
      <c r="F106" s="3"/>
      <c r="G106" s="3"/>
    </row>
    <row r="107" spans="1:7" x14ac:dyDescent="0.25">
      <c r="A107" s="9">
        <v>97</v>
      </c>
      <c r="B107" s="3" t="s">
        <v>175</v>
      </c>
      <c r="C107" s="8" t="s">
        <v>219</v>
      </c>
      <c r="D107" s="2">
        <v>5</v>
      </c>
      <c r="E107" s="14" t="s">
        <v>5</v>
      </c>
      <c r="F107" s="3"/>
      <c r="G107" s="3"/>
    </row>
    <row r="108" spans="1:7" x14ac:dyDescent="0.25">
      <c r="A108" s="4">
        <v>98</v>
      </c>
      <c r="B108" s="3" t="s">
        <v>175</v>
      </c>
      <c r="C108" s="8" t="s">
        <v>220</v>
      </c>
      <c r="D108" s="2">
        <v>5</v>
      </c>
      <c r="E108" s="14" t="s">
        <v>5</v>
      </c>
      <c r="F108" s="3"/>
      <c r="G108" s="3"/>
    </row>
    <row r="109" spans="1:7" x14ac:dyDescent="0.25">
      <c r="A109" s="4">
        <v>99</v>
      </c>
      <c r="B109" s="3" t="s">
        <v>176</v>
      </c>
      <c r="C109" s="8" t="s">
        <v>110</v>
      </c>
      <c r="D109" s="2">
        <v>1</v>
      </c>
      <c r="E109" s="14" t="s">
        <v>5</v>
      </c>
      <c r="F109" s="3"/>
      <c r="G109" s="3"/>
    </row>
    <row r="110" spans="1:7" x14ac:dyDescent="0.25">
      <c r="A110" s="4">
        <v>100</v>
      </c>
      <c r="B110" s="3" t="s">
        <v>54</v>
      </c>
      <c r="C110" s="8" t="s">
        <v>70</v>
      </c>
      <c r="D110" s="2">
        <v>4</v>
      </c>
      <c r="E110" s="14" t="s">
        <v>5</v>
      </c>
      <c r="F110" s="3"/>
      <c r="G110" s="3"/>
    </row>
    <row r="111" spans="1:7" x14ac:dyDescent="0.25">
      <c r="A111" s="4">
        <v>101</v>
      </c>
      <c r="B111" s="3" t="s">
        <v>55</v>
      </c>
      <c r="C111" s="8" t="s">
        <v>70</v>
      </c>
      <c r="D111" s="2">
        <v>4</v>
      </c>
      <c r="E111" s="14" t="s">
        <v>5</v>
      </c>
      <c r="F111" s="3"/>
      <c r="G111" s="3"/>
    </row>
    <row r="112" spans="1:7" x14ac:dyDescent="0.25">
      <c r="A112" s="4">
        <v>102</v>
      </c>
      <c r="B112" s="3" t="s">
        <v>56</v>
      </c>
      <c r="C112" s="8" t="s">
        <v>177</v>
      </c>
      <c r="D112" s="2">
        <v>2</v>
      </c>
      <c r="E112" s="14" t="s">
        <v>5</v>
      </c>
      <c r="F112" s="3"/>
      <c r="G112" s="3"/>
    </row>
    <row r="113" spans="1:7" x14ac:dyDescent="0.25">
      <c r="A113" s="4">
        <v>103</v>
      </c>
      <c r="B113" s="3" t="s">
        <v>57</v>
      </c>
      <c r="C113" s="8" t="s">
        <v>111</v>
      </c>
      <c r="D113" s="2">
        <v>1</v>
      </c>
      <c r="E113" s="14" t="s">
        <v>5</v>
      </c>
      <c r="F113" s="3"/>
      <c r="G113" s="3"/>
    </row>
    <row r="114" spans="1:7" x14ac:dyDescent="0.25">
      <c r="A114" s="4">
        <v>104</v>
      </c>
      <c r="B114" s="3" t="s">
        <v>58</v>
      </c>
      <c r="C114" s="8" t="s">
        <v>112</v>
      </c>
      <c r="D114" s="2">
        <v>1</v>
      </c>
      <c r="E114" s="14" t="s">
        <v>5</v>
      </c>
      <c r="F114" s="3"/>
      <c r="G114" s="3"/>
    </row>
    <row r="115" spans="1:7" x14ac:dyDescent="0.25">
      <c r="A115" s="9">
        <v>105</v>
      </c>
      <c r="B115" s="3" t="s">
        <v>179</v>
      </c>
      <c r="C115" s="8" t="s">
        <v>178</v>
      </c>
      <c r="D115" s="2">
        <v>1</v>
      </c>
      <c r="E115" s="14" t="s">
        <v>5</v>
      </c>
      <c r="F115" s="3"/>
      <c r="G115" s="3"/>
    </row>
    <row r="116" spans="1:7" x14ac:dyDescent="0.25">
      <c r="A116" s="4">
        <v>106</v>
      </c>
      <c r="B116" s="3" t="s">
        <v>180</v>
      </c>
      <c r="C116" s="8" t="s">
        <v>113</v>
      </c>
      <c r="D116" s="2">
        <v>2</v>
      </c>
      <c r="E116" s="14" t="s">
        <v>5</v>
      </c>
      <c r="F116" s="3"/>
      <c r="G116" s="3"/>
    </row>
    <row r="117" spans="1:7" x14ac:dyDescent="0.25">
      <c r="A117" s="4">
        <v>107</v>
      </c>
      <c r="B117" s="3" t="s">
        <v>181</v>
      </c>
      <c r="C117" s="8" t="s">
        <v>113</v>
      </c>
      <c r="D117" s="2">
        <v>2</v>
      </c>
      <c r="E117" s="14" t="s">
        <v>5</v>
      </c>
      <c r="F117" s="3"/>
      <c r="G117" s="3"/>
    </row>
    <row r="118" spans="1:7" x14ac:dyDescent="0.25">
      <c r="A118" s="4">
        <v>108</v>
      </c>
      <c r="B118" s="3" t="s">
        <v>182</v>
      </c>
      <c r="C118" s="8" t="s">
        <v>113</v>
      </c>
      <c r="D118" s="2">
        <v>2</v>
      </c>
      <c r="E118" s="14" t="s">
        <v>5</v>
      </c>
      <c r="F118" s="3"/>
      <c r="G118" s="3"/>
    </row>
    <row r="119" spans="1:7" x14ac:dyDescent="0.25">
      <c r="A119" s="4">
        <v>109</v>
      </c>
      <c r="B119" s="3" t="s">
        <v>183</v>
      </c>
      <c r="C119" s="8" t="s">
        <v>113</v>
      </c>
      <c r="D119" s="2">
        <v>2</v>
      </c>
      <c r="E119" s="14" t="s">
        <v>5</v>
      </c>
      <c r="F119" s="3"/>
      <c r="G119" s="3"/>
    </row>
    <row r="120" spans="1:7" x14ac:dyDescent="0.25">
      <c r="A120" s="4">
        <v>110</v>
      </c>
      <c r="B120" s="3" t="s">
        <v>183</v>
      </c>
      <c r="C120" s="8" t="s">
        <v>224</v>
      </c>
      <c r="D120" s="2">
        <v>1</v>
      </c>
      <c r="E120" s="14" t="s">
        <v>5</v>
      </c>
      <c r="F120" s="3"/>
      <c r="G120" s="3"/>
    </row>
    <row r="121" spans="1:7" x14ac:dyDescent="0.25">
      <c r="A121" s="4">
        <v>111</v>
      </c>
      <c r="B121" s="3" t="s">
        <v>184</v>
      </c>
      <c r="C121" s="8" t="s">
        <v>114</v>
      </c>
      <c r="D121" s="2">
        <v>1</v>
      </c>
      <c r="E121" s="14" t="s">
        <v>5</v>
      </c>
      <c r="F121" s="3"/>
      <c r="G121" s="3"/>
    </row>
    <row r="122" spans="1:7" x14ac:dyDescent="0.25">
      <c r="A122" s="4">
        <v>112</v>
      </c>
      <c r="B122" s="3" t="s">
        <v>185</v>
      </c>
      <c r="C122" s="8" t="s">
        <v>115</v>
      </c>
      <c r="D122" s="2">
        <v>1</v>
      </c>
      <c r="E122" s="14" t="s">
        <v>5</v>
      </c>
      <c r="F122" s="3"/>
      <c r="G122" s="3"/>
    </row>
    <row r="123" spans="1:7" x14ac:dyDescent="0.25">
      <c r="A123" s="9">
        <v>113</v>
      </c>
      <c r="B123" s="3" t="s">
        <v>186</v>
      </c>
      <c r="C123" s="8" t="s">
        <v>116</v>
      </c>
      <c r="D123" s="2">
        <v>2</v>
      </c>
      <c r="E123" s="14" t="s">
        <v>5</v>
      </c>
      <c r="F123" s="3"/>
      <c r="G123" s="3"/>
    </row>
    <row r="124" spans="1:7" x14ac:dyDescent="0.25">
      <c r="A124" s="4">
        <v>114</v>
      </c>
      <c r="B124" s="3" t="s">
        <v>59</v>
      </c>
      <c r="C124" s="8" t="s">
        <v>109</v>
      </c>
      <c r="D124" s="2">
        <v>2</v>
      </c>
      <c r="E124" s="14" t="s">
        <v>5</v>
      </c>
      <c r="F124" s="3"/>
      <c r="G124" s="3"/>
    </row>
    <row r="125" spans="1:7" x14ac:dyDescent="0.25">
      <c r="A125" s="4">
        <v>115</v>
      </c>
      <c r="B125" s="3" t="s">
        <v>60</v>
      </c>
      <c r="C125" s="8" t="s">
        <v>117</v>
      </c>
      <c r="D125" s="2">
        <v>1</v>
      </c>
      <c r="E125" s="14" t="s">
        <v>5</v>
      </c>
      <c r="F125" s="3"/>
      <c r="G125" s="3"/>
    </row>
    <row r="126" spans="1:7" x14ac:dyDescent="0.25">
      <c r="A126" s="4">
        <v>116</v>
      </c>
      <c r="B126" s="3" t="s">
        <v>61</v>
      </c>
      <c r="C126" s="8" t="s">
        <v>118</v>
      </c>
      <c r="D126" s="2">
        <v>2</v>
      </c>
      <c r="E126" s="14" t="s">
        <v>5</v>
      </c>
      <c r="F126" s="3"/>
      <c r="G126" s="3"/>
    </row>
    <row r="127" spans="1:7" x14ac:dyDescent="0.25">
      <c r="A127" s="4">
        <v>117</v>
      </c>
      <c r="B127" s="3" t="s">
        <v>187</v>
      </c>
      <c r="C127" s="8" t="s">
        <v>91</v>
      </c>
      <c r="D127" s="2">
        <v>1</v>
      </c>
      <c r="E127" s="14" t="s">
        <v>5</v>
      </c>
      <c r="F127" s="3"/>
      <c r="G127" s="3"/>
    </row>
    <row r="128" spans="1:7" x14ac:dyDescent="0.25">
      <c r="A128" s="4">
        <v>118</v>
      </c>
      <c r="B128" s="3" t="s">
        <v>188</v>
      </c>
      <c r="C128" s="8" t="s">
        <v>189</v>
      </c>
      <c r="D128" s="2">
        <v>1</v>
      </c>
      <c r="E128" s="14" t="s">
        <v>5</v>
      </c>
      <c r="F128" s="3"/>
      <c r="G128" s="3"/>
    </row>
    <row r="129" spans="1:7" x14ac:dyDescent="0.25">
      <c r="A129" s="4">
        <v>119</v>
      </c>
      <c r="B129" s="3" t="s">
        <v>62</v>
      </c>
      <c r="C129" s="8" t="s">
        <v>119</v>
      </c>
      <c r="D129" s="2">
        <v>4</v>
      </c>
      <c r="E129" s="14" t="s">
        <v>5</v>
      </c>
      <c r="F129" s="3"/>
      <c r="G129" s="3"/>
    </row>
    <row r="130" spans="1:7" x14ac:dyDescent="0.25">
      <c r="A130" s="4">
        <v>120</v>
      </c>
      <c r="B130" s="3" t="s">
        <v>63</v>
      </c>
      <c r="C130" s="8" t="s">
        <v>97</v>
      </c>
      <c r="D130" s="2">
        <v>1</v>
      </c>
      <c r="E130" s="14" t="s">
        <v>5</v>
      </c>
      <c r="F130" s="3"/>
      <c r="G130" s="3"/>
    </row>
    <row r="131" spans="1:7" x14ac:dyDescent="0.25">
      <c r="A131" s="9">
        <v>121</v>
      </c>
      <c r="B131" s="3" t="s">
        <v>205</v>
      </c>
      <c r="C131" s="8" t="s">
        <v>120</v>
      </c>
      <c r="D131" s="2">
        <v>1</v>
      </c>
      <c r="E131" s="14" t="s">
        <v>5</v>
      </c>
      <c r="F131" s="3"/>
      <c r="G131" s="3"/>
    </row>
    <row r="132" spans="1:7" x14ac:dyDescent="0.25">
      <c r="A132" s="4">
        <v>122</v>
      </c>
      <c r="B132" s="3" t="s">
        <v>190</v>
      </c>
      <c r="C132" s="8" t="s">
        <v>121</v>
      </c>
      <c r="D132" s="2">
        <v>1</v>
      </c>
      <c r="E132" s="14" t="s">
        <v>5</v>
      </c>
      <c r="F132" s="3"/>
      <c r="G132" s="3"/>
    </row>
    <row r="133" spans="1:7" x14ac:dyDescent="0.25">
      <c r="A133" s="4">
        <v>123</v>
      </c>
      <c r="B133" s="3" t="s">
        <v>64</v>
      </c>
      <c r="C133" s="8" t="s">
        <v>122</v>
      </c>
      <c r="D133" s="2">
        <v>4</v>
      </c>
      <c r="E133" s="14" t="s">
        <v>5</v>
      </c>
      <c r="F133" s="3"/>
      <c r="G133" s="3"/>
    </row>
    <row r="134" spans="1:7" x14ac:dyDescent="0.25">
      <c r="A134" s="4">
        <v>124</v>
      </c>
      <c r="B134" s="3" t="s">
        <v>64</v>
      </c>
      <c r="C134" s="8" t="s">
        <v>123</v>
      </c>
      <c r="D134" s="2">
        <v>4</v>
      </c>
      <c r="E134" s="14" t="s">
        <v>5</v>
      </c>
      <c r="F134" s="3"/>
      <c r="G134" s="3"/>
    </row>
    <row r="135" spans="1:7" x14ac:dyDescent="0.25">
      <c r="A135" s="4">
        <v>125</v>
      </c>
      <c r="B135" s="3" t="s">
        <v>65</v>
      </c>
      <c r="C135" s="8" t="s">
        <v>124</v>
      </c>
      <c r="D135" s="2">
        <v>1</v>
      </c>
      <c r="E135" s="14" t="s">
        <v>5</v>
      </c>
      <c r="F135" s="3"/>
      <c r="G135" s="3"/>
    </row>
    <row r="136" spans="1:7" x14ac:dyDescent="0.25">
      <c r="A136" s="4">
        <v>126</v>
      </c>
      <c r="B136" s="3" t="s">
        <v>66</v>
      </c>
      <c r="C136" s="8" t="s">
        <v>191</v>
      </c>
      <c r="D136" s="2">
        <v>1</v>
      </c>
      <c r="E136" s="14" t="s">
        <v>5</v>
      </c>
      <c r="F136" s="3"/>
      <c r="G136" s="3"/>
    </row>
    <row r="137" spans="1:7" x14ac:dyDescent="0.25">
      <c r="A137" s="4">
        <v>127</v>
      </c>
      <c r="B137" s="3" t="s">
        <v>67</v>
      </c>
      <c r="C137" s="8" t="s">
        <v>125</v>
      </c>
      <c r="D137" s="2">
        <v>2</v>
      </c>
      <c r="E137" s="14" t="s">
        <v>5</v>
      </c>
      <c r="F137" s="3"/>
      <c r="G137" s="3"/>
    </row>
    <row r="138" spans="1:7" x14ac:dyDescent="0.25">
      <c r="A138" s="4">
        <v>128</v>
      </c>
      <c r="B138" s="3" t="s">
        <v>67</v>
      </c>
      <c r="C138" s="8" t="s">
        <v>126</v>
      </c>
      <c r="D138" s="2">
        <v>2</v>
      </c>
      <c r="E138" s="14" t="s">
        <v>5</v>
      </c>
      <c r="F138" s="3"/>
      <c r="G138" s="3"/>
    </row>
    <row r="140" spans="1:7" ht="210" customHeight="1" x14ac:dyDescent="0.25">
      <c r="A140" s="65" t="s">
        <v>236</v>
      </c>
      <c r="B140" s="64"/>
      <c r="C140" s="64"/>
      <c r="D140" s="64"/>
      <c r="E140" s="64"/>
      <c r="F140" s="64"/>
    </row>
  </sheetData>
  <mergeCells count="10">
    <mergeCell ref="A140:F140"/>
    <mergeCell ref="A6:G6"/>
    <mergeCell ref="A7:G7"/>
    <mergeCell ref="A1:N1"/>
    <mergeCell ref="A2:C2"/>
    <mergeCell ref="D2:N2"/>
    <mergeCell ref="D3:N3"/>
    <mergeCell ref="A4:C4"/>
    <mergeCell ref="D4:N4"/>
    <mergeCell ref="A3:B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44BE-6B7E-4B65-B0D1-C4A9D08A9C74}">
  <dimension ref="A1:N140"/>
  <sheetViews>
    <sheetView tabSelected="1" workbookViewId="0">
      <selection activeCell="M9" sqref="M9"/>
    </sheetView>
  </sheetViews>
  <sheetFormatPr defaultRowHeight="15" x14ac:dyDescent="0.25"/>
  <cols>
    <col min="1" max="1" width="4.42578125" style="1" bestFit="1" customWidth="1"/>
    <col min="2" max="2" width="28.5703125" bestFit="1" customWidth="1"/>
    <col min="3" max="3" width="56.140625" bestFit="1" customWidth="1"/>
    <col min="4" max="4" width="3.140625" style="1" bestFit="1" customWidth="1"/>
    <col min="5" max="5" width="5.42578125" style="1" bestFit="1" customWidth="1"/>
    <col min="6" max="6" width="13.42578125" style="35" customWidth="1"/>
    <col min="7" max="7" width="13.5703125" style="35" customWidth="1"/>
    <col min="8" max="8" width="7.140625" style="33" bestFit="1" customWidth="1"/>
    <col min="9" max="9" width="13" style="35" customWidth="1"/>
    <col min="10" max="10" width="36.85546875" customWidth="1"/>
  </cols>
  <sheetData>
    <row r="1" spans="1:14" ht="18" x14ac:dyDescent="0.25">
      <c r="A1" s="47" t="s">
        <v>229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ht="18" x14ac:dyDescent="0.25">
      <c r="A2" s="50" t="s">
        <v>230</v>
      </c>
      <c r="B2" s="51"/>
      <c r="C2" s="51"/>
      <c r="D2" s="52" t="s">
        <v>233</v>
      </c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ht="18" x14ac:dyDescent="0.25">
      <c r="A3" s="59" t="s">
        <v>234</v>
      </c>
      <c r="B3" s="60"/>
      <c r="C3" s="58"/>
      <c r="D3" s="61" t="s">
        <v>235</v>
      </c>
      <c r="E3" s="62"/>
      <c r="F3" s="62"/>
      <c r="G3" s="62"/>
      <c r="H3" s="62"/>
      <c r="I3" s="62"/>
      <c r="J3" s="62"/>
      <c r="K3" s="62"/>
      <c r="L3" s="62"/>
      <c r="M3" s="62"/>
      <c r="N3" s="63"/>
    </row>
    <row r="4" spans="1:14" ht="16.5" thickBot="1" x14ac:dyDescent="0.3">
      <c r="A4" s="54" t="s">
        <v>231</v>
      </c>
      <c r="B4" s="55"/>
      <c r="C4" s="55"/>
      <c r="D4" s="56" t="s">
        <v>232</v>
      </c>
      <c r="E4" s="56"/>
      <c r="F4" s="56"/>
      <c r="G4" s="56"/>
      <c r="H4" s="56"/>
      <c r="I4" s="56"/>
      <c r="J4" s="56"/>
      <c r="K4" s="56"/>
      <c r="L4" s="56"/>
      <c r="M4" s="56"/>
      <c r="N4" s="57"/>
    </row>
    <row r="6" spans="1:14" ht="42.75" customHeight="1" x14ac:dyDescent="0.25">
      <c r="A6" s="66" t="s">
        <v>237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ht="56.25" customHeight="1" x14ac:dyDescent="0.25">
      <c r="A7" s="66" t="s">
        <v>238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9" spans="1:14" ht="15.75" thickBot="1" x14ac:dyDescent="0.3"/>
    <row r="10" spans="1:14" ht="26.25" thickBot="1" x14ac:dyDescent="0.3">
      <c r="A10" s="19" t="s">
        <v>1</v>
      </c>
      <c r="B10" s="20" t="s">
        <v>68</v>
      </c>
      <c r="C10" s="20" t="s">
        <v>127</v>
      </c>
      <c r="D10" s="21" t="s">
        <v>212</v>
      </c>
      <c r="E10" s="22" t="s">
        <v>214</v>
      </c>
      <c r="F10" s="36" t="s">
        <v>227</v>
      </c>
      <c r="G10" s="36" t="s">
        <v>228</v>
      </c>
      <c r="H10" s="34" t="s">
        <v>215</v>
      </c>
      <c r="I10" s="36" t="s">
        <v>216</v>
      </c>
      <c r="J10" s="23" t="s">
        <v>217</v>
      </c>
    </row>
    <row r="11" spans="1:14" x14ac:dyDescent="0.25">
      <c r="A11" s="24">
        <v>1</v>
      </c>
      <c r="B11" s="16" t="s">
        <v>6</v>
      </c>
      <c r="C11" s="17" t="s">
        <v>192</v>
      </c>
      <c r="D11" s="18" t="s">
        <v>213</v>
      </c>
      <c r="E11" s="18">
        <v>15</v>
      </c>
      <c r="F11" s="41"/>
      <c r="G11" s="37">
        <f>E11*F11</f>
        <v>0</v>
      </c>
      <c r="H11" s="44"/>
      <c r="I11" s="37">
        <f>G11*(1+H11)</f>
        <v>0</v>
      </c>
      <c r="J11" s="25"/>
    </row>
    <row r="12" spans="1:14" x14ac:dyDescent="0.25">
      <c r="A12" s="26">
        <v>2</v>
      </c>
      <c r="B12" s="5" t="s">
        <v>7</v>
      </c>
      <c r="C12" s="15" t="s">
        <v>193</v>
      </c>
      <c r="D12" s="4" t="s">
        <v>213</v>
      </c>
      <c r="E12" s="4">
        <v>15</v>
      </c>
      <c r="F12" s="42"/>
      <c r="G12" s="38">
        <f t="shared" ref="G12:G75" si="0">E12*F12</f>
        <v>0</v>
      </c>
      <c r="H12" s="45"/>
      <c r="I12" s="38">
        <f t="shared" ref="I12:I75" si="1">G12*(1+H12)</f>
        <v>0</v>
      </c>
      <c r="J12" s="27"/>
    </row>
    <row r="13" spans="1:14" x14ac:dyDescent="0.25">
      <c r="A13" s="26">
        <v>3</v>
      </c>
      <c r="B13" s="5" t="s">
        <v>141</v>
      </c>
      <c r="C13" s="15" t="s">
        <v>195</v>
      </c>
      <c r="D13" s="4" t="s">
        <v>213</v>
      </c>
      <c r="E13" s="4">
        <v>6</v>
      </c>
      <c r="F13" s="42"/>
      <c r="G13" s="38">
        <f t="shared" si="0"/>
        <v>0</v>
      </c>
      <c r="H13" s="45"/>
      <c r="I13" s="38">
        <f t="shared" si="1"/>
        <v>0</v>
      </c>
      <c r="J13" s="27"/>
    </row>
    <row r="14" spans="1:14" x14ac:dyDescent="0.25">
      <c r="A14" s="26">
        <v>4</v>
      </c>
      <c r="B14" s="5" t="s">
        <v>8</v>
      </c>
      <c r="C14" s="15" t="s">
        <v>128</v>
      </c>
      <c r="D14" s="4" t="s">
        <v>213</v>
      </c>
      <c r="E14" s="4">
        <v>15</v>
      </c>
      <c r="F14" s="42"/>
      <c r="G14" s="38">
        <f t="shared" si="0"/>
        <v>0</v>
      </c>
      <c r="H14" s="45"/>
      <c r="I14" s="38">
        <f t="shared" si="1"/>
        <v>0</v>
      </c>
      <c r="J14" s="27"/>
    </row>
    <row r="15" spans="1:14" x14ac:dyDescent="0.25">
      <c r="A15" s="26">
        <v>5</v>
      </c>
      <c r="B15" s="5" t="s">
        <v>142</v>
      </c>
      <c r="C15" s="15" t="s">
        <v>69</v>
      </c>
      <c r="D15" s="4" t="s">
        <v>213</v>
      </c>
      <c r="E15" s="4">
        <v>7</v>
      </c>
      <c r="F15" s="42"/>
      <c r="G15" s="38">
        <f t="shared" si="0"/>
        <v>0</v>
      </c>
      <c r="H15" s="45"/>
      <c r="I15" s="38">
        <f t="shared" si="1"/>
        <v>0</v>
      </c>
      <c r="J15" s="27"/>
    </row>
    <row r="16" spans="1:14" x14ac:dyDescent="0.25">
      <c r="A16" s="26">
        <v>6</v>
      </c>
      <c r="B16" s="5" t="s">
        <v>9</v>
      </c>
      <c r="C16" s="15" t="s">
        <v>70</v>
      </c>
      <c r="D16" s="4" t="s">
        <v>213</v>
      </c>
      <c r="E16" s="4">
        <v>8</v>
      </c>
      <c r="F16" s="42"/>
      <c r="G16" s="38">
        <f t="shared" si="0"/>
        <v>0</v>
      </c>
      <c r="H16" s="45"/>
      <c r="I16" s="38">
        <f t="shared" si="1"/>
        <v>0</v>
      </c>
      <c r="J16" s="27"/>
    </row>
    <row r="17" spans="1:10" x14ac:dyDescent="0.25">
      <c r="A17" s="26">
        <v>7</v>
      </c>
      <c r="B17" s="5" t="s">
        <v>10</v>
      </c>
      <c r="C17" s="15" t="s">
        <v>194</v>
      </c>
      <c r="D17" s="4" t="s">
        <v>213</v>
      </c>
      <c r="E17" s="4">
        <v>7</v>
      </c>
      <c r="F17" s="42"/>
      <c r="G17" s="38">
        <f t="shared" si="0"/>
        <v>0</v>
      </c>
      <c r="H17" s="45"/>
      <c r="I17" s="38">
        <f t="shared" si="1"/>
        <v>0</v>
      </c>
      <c r="J17" s="27"/>
    </row>
    <row r="18" spans="1:10" x14ac:dyDescent="0.25">
      <c r="A18" s="26">
        <v>8</v>
      </c>
      <c r="B18" s="5" t="s">
        <v>11</v>
      </c>
      <c r="C18" s="15" t="s">
        <v>71</v>
      </c>
      <c r="D18" s="4" t="s">
        <v>213</v>
      </c>
      <c r="E18" s="4">
        <v>20</v>
      </c>
      <c r="F18" s="42"/>
      <c r="G18" s="38">
        <f t="shared" si="0"/>
        <v>0</v>
      </c>
      <c r="H18" s="45"/>
      <c r="I18" s="38">
        <f t="shared" si="1"/>
        <v>0</v>
      </c>
      <c r="J18" s="27"/>
    </row>
    <row r="19" spans="1:10" x14ac:dyDescent="0.25">
      <c r="A19" s="24">
        <v>9</v>
      </c>
      <c r="B19" s="5" t="s">
        <v>8</v>
      </c>
      <c r="C19" s="15" t="s">
        <v>72</v>
      </c>
      <c r="D19" s="4" t="s">
        <v>213</v>
      </c>
      <c r="E19" s="4">
        <v>9</v>
      </c>
      <c r="F19" s="42"/>
      <c r="G19" s="38">
        <f t="shared" si="0"/>
        <v>0</v>
      </c>
      <c r="H19" s="45"/>
      <c r="I19" s="38">
        <f t="shared" si="1"/>
        <v>0</v>
      </c>
      <c r="J19" s="27"/>
    </row>
    <row r="20" spans="1:10" x14ac:dyDescent="0.25">
      <c r="A20" s="26">
        <v>10</v>
      </c>
      <c r="B20" s="5" t="s">
        <v>144</v>
      </c>
      <c r="C20" s="15" t="s">
        <v>73</v>
      </c>
      <c r="D20" s="4" t="s">
        <v>213</v>
      </c>
      <c r="E20" s="4">
        <v>10</v>
      </c>
      <c r="F20" s="42"/>
      <c r="G20" s="38">
        <f t="shared" si="0"/>
        <v>0</v>
      </c>
      <c r="H20" s="45"/>
      <c r="I20" s="38">
        <f t="shared" si="1"/>
        <v>0</v>
      </c>
      <c r="J20" s="27"/>
    </row>
    <row r="21" spans="1:10" x14ac:dyDescent="0.25">
      <c r="A21" s="26">
        <v>11</v>
      </c>
      <c r="B21" s="5" t="s">
        <v>143</v>
      </c>
      <c r="C21" s="15" t="s">
        <v>74</v>
      </c>
      <c r="D21" s="4" t="s">
        <v>213</v>
      </c>
      <c r="E21" s="4">
        <v>7</v>
      </c>
      <c r="F21" s="42"/>
      <c r="G21" s="38">
        <f t="shared" si="0"/>
        <v>0</v>
      </c>
      <c r="H21" s="45"/>
      <c r="I21" s="38">
        <f t="shared" si="1"/>
        <v>0</v>
      </c>
      <c r="J21" s="27"/>
    </row>
    <row r="22" spans="1:10" x14ac:dyDescent="0.25">
      <c r="A22" s="26">
        <v>12</v>
      </c>
      <c r="B22" s="5" t="s">
        <v>143</v>
      </c>
      <c r="C22" s="15" t="s">
        <v>75</v>
      </c>
      <c r="D22" s="4" t="s">
        <v>213</v>
      </c>
      <c r="E22" s="4">
        <v>7</v>
      </c>
      <c r="F22" s="42"/>
      <c r="G22" s="38">
        <f t="shared" si="0"/>
        <v>0</v>
      </c>
      <c r="H22" s="45"/>
      <c r="I22" s="38">
        <f t="shared" si="1"/>
        <v>0</v>
      </c>
      <c r="J22" s="27"/>
    </row>
    <row r="23" spans="1:10" x14ac:dyDescent="0.25">
      <c r="A23" s="26">
        <v>13</v>
      </c>
      <c r="B23" s="5" t="s">
        <v>196</v>
      </c>
      <c r="C23" s="15" t="s">
        <v>76</v>
      </c>
      <c r="D23" s="4" t="s">
        <v>213</v>
      </c>
      <c r="E23" s="4">
        <v>40</v>
      </c>
      <c r="F23" s="42"/>
      <c r="G23" s="38">
        <f t="shared" si="0"/>
        <v>0</v>
      </c>
      <c r="H23" s="45"/>
      <c r="I23" s="38">
        <f t="shared" si="1"/>
        <v>0</v>
      </c>
      <c r="J23" s="27"/>
    </row>
    <row r="24" spans="1:10" x14ac:dyDescent="0.25">
      <c r="A24" s="26">
        <v>14</v>
      </c>
      <c r="B24" s="5" t="s">
        <v>200</v>
      </c>
      <c r="C24" s="15" t="s">
        <v>197</v>
      </c>
      <c r="D24" s="4" t="s">
        <v>213</v>
      </c>
      <c r="E24" s="4">
        <v>3</v>
      </c>
      <c r="F24" s="42"/>
      <c r="G24" s="38">
        <f t="shared" si="0"/>
        <v>0</v>
      </c>
      <c r="H24" s="45"/>
      <c r="I24" s="38">
        <f t="shared" si="1"/>
        <v>0</v>
      </c>
      <c r="J24" s="27"/>
    </row>
    <row r="25" spans="1:10" x14ac:dyDescent="0.25">
      <c r="A25" s="26">
        <v>15</v>
      </c>
      <c r="B25" s="5" t="s">
        <v>201</v>
      </c>
      <c r="C25" s="15" t="s">
        <v>198</v>
      </c>
      <c r="D25" s="4" t="s">
        <v>213</v>
      </c>
      <c r="E25" s="4">
        <v>12</v>
      </c>
      <c r="F25" s="42"/>
      <c r="G25" s="38">
        <f t="shared" si="0"/>
        <v>0</v>
      </c>
      <c r="H25" s="45"/>
      <c r="I25" s="38">
        <f t="shared" si="1"/>
        <v>0</v>
      </c>
      <c r="J25" s="27"/>
    </row>
    <row r="26" spans="1:10" x14ac:dyDescent="0.25">
      <c r="A26" s="26">
        <v>16</v>
      </c>
      <c r="B26" s="5" t="s">
        <v>201</v>
      </c>
      <c r="C26" s="15" t="s">
        <v>199</v>
      </c>
      <c r="D26" s="4" t="s">
        <v>213</v>
      </c>
      <c r="E26" s="4">
        <v>4</v>
      </c>
      <c r="F26" s="42"/>
      <c r="G26" s="38">
        <f t="shared" si="0"/>
        <v>0</v>
      </c>
      <c r="H26" s="45"/>
      <c r="I26" s="38">
        <f t="shared" si="1"/>
        <v>0</v>
      </c>
      <c r="J26" s="27"/>
    </row>
    <row r="27" spans="1:10" x14ac:dyDescent="0.25">
      <c r="A27" s="24">
        <v>17</v>
      </c>
      <c r="B27" s="5" t="s">
        <v>200</v>
      </c>
      <c r="C27" s="15" t="s">
        <v>202</v>
      </c>
      <c r="D27" s="4" t="s">
        <v>213</v>
      </c>
      <c r="E27" s="4">
        <v>4</v>
      </c>
      <c r="F27" s="42"/>
      <c r="G27" s="38">
        <f t="shared" si="0"/>
        <v>0</v>
      </c>
      <c r="H27" s="45"/>
      <c r="I27" s="38">
        <f t="shared" si="1"/>
        <v>0</v>
      </c>
      <c r="J27" s="27"/>
    </row>
    <row r="28" spans="1:10" x14ac:dyDescent="0.25">
      <c r="A28" s="26">
        <v>18</v>
      </c>
      <c r="B28" s="5" t="s">
        <v>201</v>
      </c>
      <c r="C28" s="15" t="s">
        <v>203</v>
      </c>
      <c r="D28" s="4" t="s">
        <v>213</v>
      </c>
      <c r="E28" s="4">
        <v>4</v>
      </c>
      <c r="F28" s="42"/>
      <c r="G28" s="38">
        <f t="shared" si="0"/>
        <v>0</v>
      </c>
      <c r="H28" s="45"/>
      <c r="I28" s="38">
        <f t="shared" si="1"/>
        <v>0</v>
      </c>
      <c r="J28" s="27"/>
    </row>
    <row r="29" spans="1:10" x14ac:dyDescent="0.25">
      <c r="A29" s="26">
        <v>19</v>
      </c>
      <c r="B29" s="5" t="s">
        <v>12</v>
      </c>
      <c r="C29" s="15" t="s">
        <v>77</v>
      </c>
      <c r="D29" s="4" t="s">
        <v>213</v>
      </c>
      <c r="E29" s="4">
        <v>5</v>
      </c>
      <c r="F29" s="42"/>
      <c r="G29" s="38">
        <f t="shared" si="0"/>
        <v>0</v>
      </c>
      <c r="H29" s="45"/>
      <c r="I29" s="38">
        <f t="shared" si="1"/>
        <v>0</v>
      </c>
      <c r="J29" s="27"/>
    </row>
    <row r="30" spans="1:10" x14ac:dyDescent="0.25">
      <c r="A30" s="26">
        <v>20</v>
      </c>
      <c r="B30" s="5" t="s">
        <v>145</v>
      </c>
      <c r="C30" s="15" t="s">
        <v>78</v>
      </c>
      <c r="D30" s="4" t="s">
        <v>213</v>
      </c>
      <c r="E30" s="4">
        <v>6</v>
      </c>
      <c r="F30" s="42"/>
      <c r="G30" s="38">
        <f t="shared" si="0"/>
        <v>0</v>
      </c>
      <c r="H30" s="45"/>
      <c r="I30" s="38">
        <f t="shared" si="1"/>
        <v>0</v>
      </c>
      <c r="J30" s="27"/>
    </row>
    <row r="31" spans="1:10" x14ac:dyDescent="0.25">
      <c r="A31" s="26">
        <v>21</v>
      </c>
      <c r="B31" s="5" t="s">
        <v>13</v>
      </c>
      <c r="C31" s="15" t="s">
        <v>79</v>
      </c>
      <c r="D31" s="4" t="s">
        <v>213</v>
      </c>
      <c r="E31" s="4">
        <v>4</v>
      </c>
      <c r="F31" s="42"/>
      <c r="G31" s="38">
        <f t="shared" si="0"/>
        <v>0</v>
      </c>
      <c r="H31" s="45"/>
      <c r="I31" s="38">
        <f t="shared" si="1"/>
        <v>0</v>
      </c>
      <c r="J31" s="27"/>
    </row>
    <row r="32" spans="1:10" x14ac:dyDescent="0.25">
      <c r="A32" s="26">
        <v>22</v>
      </c>
      <c r="B32" s="5" t="s">
        <v>14</v>
      </c>
      <c r="C32" s="15" t="s">
        <v>80</v>
      </c>
      <c r="D32" s="4" t="s">
        <v>213</v>
      </c>
      <c r="E32" s="4">
        <v>2</v>
      </c>
      <c r="F32" s="42"/>
      <c r="G32" s="38">
        <f t="shared" si="0"/>
        <v>0</v>
      </c>
      <c r="H32" s="45"/>
      <c r="I32" s="38">
        <f t="shared" si="1"/>
        <v>0</v>
      </c>
      <c r="J32" s="27"/>
    </row>
    <row r="33" spans="1:10" x14ac:dyDescent="0.25">
      <c r="A33" s="26">
        <v>23</v>
      </c>
      <c r="B33" s="5" t="s">
        <v>15</v>
      </c>
      <c r="C33" s="15" t="s">
        <v>81</v>
      </c>
      <c r="D33" s="4" t="s">
        <v>213</v>
      </c>
      <c r="E33" s="4">
        <v>4</v>
      </c>
      <c r="F33" s="42"/>
      <c r="G33" s="38">
        <f t="shared" si="0"/>
        <v>0</v>
      </c>
      <c r="H33" s="45"/>
      <c r="I33" s="38">
        <f t="shared" si="1"/>
        <v>0</v>
      </c>
      <c r="J33" s="27"/>
    </row>
    <row r="34" spans="1:10" x14ac:dyDescent="0.25">
      <c r="A34" s="26">
        <v>24</v>
      </c>
      <c r="B34" s="5" t="s">
        <v>16</v>
      </c>
      <c r="C34" s="15" t="s">
        <v>82</v>
      </c>
      <c r="D34" s="4" t="s">
        <v>213</v>
      </c>
      <c r="E34" s="4">
        <v>10</v>
      </c>
      <c r="F34" s="42"/>
      <c r="G34" s="38">
        <f t="shared" si="0"/>
        <v>0</v>
      </c>
      <c r="H34" s="45"/>
      <c r="I34" s="38">
        <f t="shared" si="1"/>
        <v>0</v>
      </c>
      <c r="J34" s="27"/>
    </row>
    <row r="35" spans="1:10" x14ac:dyDescent="0.25">
      <c r="A35" s="24">
        <v>25</v>
      </c>
      <c r="B35" s="5" t="s">
        <v>17</v>
      </c>
      <c r="C35" s="15" t="s">
        <v>83</v>
      </c>
      <c r="D35" s="4" t="s">
        <v>213</v>
      </c>
      <c r="E35" s="4">
        <v>4</v>
      </c>
      <c r="F35" s="42"/>
      <c r="G35" s="38">
        <f t="shared" si="0"/>
        <v>0</v>
      </c>
      <c r="H35" s="45"/>
      <c r="I35" s="38">
        <f t="shared" si="1"/>
        <v>0</v>
      </c>
      <c r="J35" s="27"/>
    </row>
    <row r="36" spans="1:10" x14ac:dyDescent="0.25">
      <c r="A36" s="26">
        <v>26</v>
      </c>
      <c r="B36" s="5" t="s">
        <v>18</v>
      </c>
      <c r="C36" s="15" t="s">
        <v>84</v>
      </c>
      <c r="D36" s="4" t="s">
        <v>213</v>
      </c>
      <c r="E36" s="4">
        <v>6</v>
      </c>
      <c r="F36" s="42"/>
      <c r="G36" s="38">
        <f t="shared" si="0"/>
        <v>0</v>
      </c>
      <c r="H36" s="45"/>
      <c r="I36" s="38">
        <f t="shared" si="1"/>
        <v>0</v>
      </c>
      <c r="J36" s="27"/>
    </row>
    <row r="37" spans="1:10" x14ac:dyDescent="0.25">
      <c r="A37" s="26">
        <v>27</v>
      </c>
      <c r="B37" s="5" t="s">
        <v>19</v>
      </c>
      <c r="C37" s="15" t="s">
        <v>85</v>
      </c>
      <c r="D37" s="4" t="s">
        <v>213</v>
      </c>
      <c r="E37" s="4">
        <v>6</v>
      </c>
      <c r="F37" s="42"/>
      <c r="G37" s="38">
        <f t="shared" si="0"/>
        <v>0</v>
      </c>
      <c r="H37" s="45"/>
      <c r="I37" s="38">
        <f t="shared" si="1"/>
        <v>0</v>
      </c>
      <c r="J37" s="27"/>
    </row>
    <row r="38" spans="1:10" x14ac:dyDescent="0.25">
      <c r="A38" s="26">
        <v>28</v>
      </c>
      <c r="B38" s="5" t="s">
        <v>148</v>
      </c>
      <c r="C38" s="15" t="s">
        <v>129</v>
      </c>
      <c r="D38" s="4" t="s">
        <v>213</v>
      </c>
      <c r="E38" s="4">
        <v>6</v>
      </c>
      <c r="F38" s="42"/>
      <c r="G38" s="38">
        <f t="shared" si="0"/>
        <v>0</v>
      </c>
      <c r="H38" s="45"/>
      <c r="I38" s="38">
        <f t="shared" si="1"/>
        <v>0</v>
      </c>
      <c r="J38" s="27"/>
    </row>
    <row r="39" spans="1:10" x14ac:dyDescent="0.25">
      <c r="A39" s="26">
        <v>29</v>
      </c>
      <c r="B39" s="5" t="s">
        <v>147</v>
      </c>
      <c r="C39" s="15" t="s">
        <v>130</v>
      </c>
      <c r="D39" s="4" t="s">
        <v>213</v>
      </c>
      <c r="E39" s="4">
        <v>6</v>
      </c>
      <c r="F39" s="42"/>
      <c r="G39" s="38">
        <f t="shared" si="0"/>
        <v>0</v>
      </c>
      <c r="H39" s="45"/>
      <c r="I39" s="38">
        <f t="shared" si="1"/>
        <v>0</v>
      </c>
      <c r="J39" s="27"/>
    </row>
    <row r="40" spans="1:10" x14ac:dyDescent="0.25">
      <c r="A40" s="26">
        <v>30</v>
      </c>
      <c r="B40" s="5" t="s">
        <v>146</v>
      </c>
      <c r="C40" s="15" t="s">
        <v>131</v>
      </c>
      <c r="D40" s="4" t="s">
        <v>213</v>
      </c>
      <c r="E40" s="4">
        <v>8</v>
      </c>
      <c r="F40" s="42"/>
      <c r="G40" s="38">
        <f t="shared" si="0"/>
        <v>0</v>
      </c>
      <c r="H40" s="45"/>
      <c r="I40" s="38">
        <f t="shared" si="1"/>
        <v>0</v>
      </c>
      <c r="J40" s="27"/>
    </row>
    <row r="41" spans="1:10" x14ac:dyDescent="0.25">
      <c r="A41" s="26">
        <v>31</v>
      </c>
      <c r="B41" s="5" t="s">
        <v>149</v>
      </c>
      <c r="C41" s="15" t="s">
        <v>86</v>
      </c>
      <c r="D41" s="4" t="s">
        <v>213</v>
      </c>
      <c r="E41" s="4">
        <v>4</v>
      </c>
      <c r="F41" s="42"/>
      <c r="G41" s="38">
        <f t="shared" si="0"/>
        <v>0</v>
      </c>
      <c r="H41" s="45"/>
      <c r="I41" s="38">
        <f t="shared" si="1"/>
        <v>0</v>
      </c>
      <c r="J41" s="27"/>
    </row>
    <row r="42" spans="1:10" x14ac:dyDescent="0.25">
      <c r="A42" s="26">
        <v>32</v>
      </c>
      <c r="B42" s="5" t="s">
        <v>150</v>
      </c>
      <c r="C42" s="15" t="s">
        <v>132</v>
      </c>
      <c r="D42" s="4" t="s">
        <v>213</v>
      </c>
      <c r="E42" s="4">
        <v>12</v>
      </c>
      <c r="F42" s="42"/>
      <c r="G42" s="38">
        <f t="shared" si="0"/>
        <v>0</v>
      </c>
      <c r="H42" s="45"/>
      <c r="I42" s="38">
        <f t="shared" si="1"/>
        <v>0</v>
      </c>
      <c r="J42" s="27"/>
    </row>
    <row r="43" spans="1:10" x14ac:dyDescent="0.25">
      <c r="A43" s="24">
        <v>33</v>
      </c>
      <c r="B43" s="5" t="s">
        <v>20</v>
      </c>
      <c r="C43" s="15" t="s">
        <v>87</v>
      </c>
      <c r="D43" s="4" t="s">
        <v>213</v>
      </c>
      <c r="E43" s="4">
        <v>4</v>
      </c>
      <c r="F43" s="42"/>
      <c r="G43" s="38">
        <f t="shared" si="0"/>
        <v>0</v>
      </c>
      <c r="H43" s="45"/>
      <c r="I43" s="38">
        <f t="shared" si="1"/>
        <v>0</v>
      </c>
      <c r="J43" s="27"/>
    </row>
    <row r="44" spans="1:10" x14ac:dyDescent="0.25">
      <c r="A44" s="26">
        <v>34</v>
      </c>
      <c r="B44" s="5" t="s">
        <v>21</v>
      </c>
      <c r="C44" s="15" t="s">
        <v>88</v>
      </c>
      <c r="D44" s="4" t="s">
        <v>213</v>
      </c>
      <c r="E44" s="4">
        <v>4</v>
      </c>
      <c r="F44" s="42"/>
      <c r="G44" s="38">
        <f t="shared" si="0"/>
        <v>0</v>
      </c>
      <c r="H44" s="45"/>
      <c r="I44" s="38">
        <f t="shared" si="1"/>
        <v>0</v>
      </c>
      <c r="J44" s="27"/>
    </row>
    <row r="45" spans="1:10" x14ac:dyDescent="0.25">
      <c r="A45" s="26">
        <v>35</v>
      </c>
      <c r="B45" s="5" t="s">
        <v>22</v>
      </c>
      <c r="C45" s="15" t="s">
        <v>133</v>
      </c>
      <c r="D45" s="4" t="s">
        <v>213</v>
      </c>
      <c r="E45" s="4">
        <v>8</v>
      </c>
      <c r="F45" s="42"/>
      <c r="G45" s="38">
        <f t="shared" si="0"/>
        <v>0</v>
      </c>
      <c r="H45" s="45"/>
      <c r="I45" s="38">
        <f t="shared" si="1"/>
        <v>0</v>
      </c>
      <c r="J45" s="27"/>
    </row>
    <row r="46" spans="1:10" x14ac:dyDescent="0.25">
      <c r="A46" s="26">
        <v>36</v>
      </c>
      <c r="B46" s="5" t="s">
        <v>23</v>
      </c>
      <c r="C46" s="15" t="s">
        <v>134</v>
      </c>
      <c r="D46" s="4" t="s">
        <v>213</v>
      </c>
      <c r="E46" s="4">
        <v>8</v>
      </c>
      <c r="F46" s="42"/>
      <c r="G46" s="38">
        <f t="shared" si="0"/>
        <v>0</v>
      </c>
      <c r="H46" s="45"/>
      <c r="I46" s="38">
        <f t="shared" si="1"/>
        <v>0</v>
      </c>
      <c r="J46" s="27"/>
    </row>
    <row r="47" spans="1:10" x14ac:dyDescent="0.25">
      <c r="A47" s="26">
        <v>37</v>
      </c>
      <c r="B47" s="5" t="s">
        <v>24</v>
      </c>
      <c r="C47" s="15" t="s">
        <v>135</v>
      </c>
      <c r="D47" s="4" t="s">
        <v>213</v>
      </c>
      <c r="E47" s="4">
        <v>8</v>
      </c>
      <c r="F47" s="42"/>
      <c r="G47" s="38">
        <f t="shared" si="0"/>
        <v>0</v>
      </c>
      <c r="H47" s="45"/>
      <c r="I47" s="38">
        <f t="shared" si="1"/>
        <v>0</v>
      </c>
      <c r="J47" s="27"/>
    </row>
    <row r="48" spans="1:10" x14ac:dyDescent="0.25">
      <c r="A48" s="26">
        <v>38</v>
      </c>
      <c r="B48" s="5" t="s">
        <v>25</v>
      </c>
      <c r="C48" s="15" t="s">
        <v>89</v>
      </c>
      <c r="D48" s="4" t="s">
        <v>213</v>
      </c>
      <c r="E48" s="4">
        <v>4</v>
      </c>
      <c r="F48" s="42"/>
      <c r="G48" s="38">
        <f t="shared" si="0"/>
        <v>0</v>
      </c>
      <c r="H48" s="45"/>
      <c r="I48" s="38">
        <f t="shared" si="1"/>
        <v>0</v>
      </c>
      <c r="J48" s="27"/>
    </row>
    <row r="49" spans="1:10" x14ac:dyDescent="0.25">
      <c r="A49" s="26">
        <v>39</v>
      </c>
      <c r="B49" s="5" t="s">
        <v>25</v>
      </c>
      <c r="C49" s="15" t="s">
        <v>136</v>
      </c>
      <c r="D49" s="4" t="s">
        <v>213</v>
      </c>
      <c r="E49" s="4">
        <v>3</v>
      </c>
      <c r="F49" s="42"/>
      <c r="G49" s="38">
        <f t="shared" si="0"/>
        <v>0</v>
      </c>
      <c r="H49" s="45"/>
      <c r="I49" s="38">
        <f t="shared" si="1"/>
        <v>0</v>
      </c>
      <c r="J49" s="27"/>
    </row>
    <row r="50" spans="1:10" x14ac:dyDescent="0.25">
      <c r="A50" s="26">
        <v>40</v>
      </c>
      <c r="B50" s="5" t="s">
        <v>26</v>
      </c>
      <c r="C50" s="15" t="s">
        <v>137</v>
      </c>
      <c r="D50" s="4" t="s">
        <v>213</v>
      </c>
      <c r="E50" s="4">
        <v>3</v>
      </c>
      <c r="F50" s="42"/>
      <c r="G50" s="38">
        <f t="shared" si="0"/>
        <v>0</v>
      </c>
      <c r="H50" s="45"/>
      <c r="I50" s="38">
        <f t="shared" si="1"/>
        <v>0</v>
      </c>
      <c r="J50" s="27"/>
    </row>
    <row r="51" spans="1:10" x14ac:dyDescent="0.25">
      <c r="A51" s="24">
        <v>41</v>
      </c>
      <c r="B51" s="5" t="s">
        <v>27</v>
      </c>
      <c r="C51" s="15" t="s">
        <v>206</v>
      </c>
      <c r="D51" s="4" t="s">
        <v>213</v>
      </c>
      <c r="E51" s="4">
        <v>3</v>
      </c>
      <c r="F51" s="42"/>
      <c r="G51" s="38">
        <f t="shared" si="0"/>
        <v>0</v>
      </c>
      <c r="H51" s="45"/>
      <c r="I51" s="38">
        <f t="shared" si="1"/>
        <v>0</v>
      </c>
      <c r="J51" s="27"/>
    </row>
    <row r="52" spans="1:10" x14ac:dyDescent="0.25">
      <c r="A52" s="26">
        <v>42</v>
      </c>
      <c r="B52" s="5" t="s">
        <v>28</v>
      </c>
      <c r="C52" s="15" t="s">
        <v>138</v>
      </c>
      <c r="D52" s="4" t="s">
        <v>213</v>
      </c>
      <c r="E52" s="4">
        <v>3</v>
      </c>
      <c r="F52" s="42"/>
      <c r="G52" s="38">
        <f t="shared" si="0"/>
        <v>0</v>
      </c>
      <c r="H52" s="45"/>
      <c r="I52" s="38">
        <f t="shared" si="1"/>
        <v>0</v>
      </c>
      <c r="J52" s="27"/>
    </row>
    <row r="53" spans="1:10" x14ac:dyDescent="0.25">
      <c r="A53" s="26">
        <v>43</v>
      </c>
      <c r="B53" s="5" t="s">
        <v>29</v>
      </c>
      <c r="C53" s="15" t="s">
        <v>90</v>
      </c>
      <c r="D53" s="4" t="s">
        <v>213</v>
      </c>
      <c r="E53" s="4">
        <v>6</v>
      </c>
      <c r="F53" s="42"/>
      <c r="G53" s="38">
        <f t="shared" si="0"/>
        <v>0</v>
      </c>
      <c r="H53" s="45"/>
      <c r="I53" s="38">
        <f t="shared" si="1"/>
        <v>0</v>
      </c>
      <c r="J53" s="27"/>
    </row>
    <row r="54" spans="1:10" x14ac:dyDescent="0.25">
      <c r="A54" s="26">
        <v>44</v>
      </c>
      <c r="B54" s="5" t="s">
        <v>30</v>
      </c>
      <c r="C54" s="15" t="s">
        <v>91</v>
      </c>
      <c r="D54" s="4" t="s">
        <v>213</v>
      </c>
      <c r="E54" s="4">
        <v>3</v>
      </c>
      <c r="F54" s="42"/>
      <c r="G54" s="38">
        <f t="shared" si="0"/>
        <v>0</v>
      </c>
      <c r="H54" s="45"/>
      <c r="I54" s="38">
        <f t="shared" si="1"/>
        <v>0</v>
      </c>
      <c r="J54" s="27"/>
    </row>
    <row r="55" spans="1:10" x14ac:dyDescent="0.25">
      <c r="A55" s="26">
        <v>45</v>
      </c>
      <c r="B55" s="5" t="s">
        <v>151</v>
      </c>
      <c r="C55" s="15" t="s">
        <v>92</v>
      </c>
      <c r="D55" s="4" t="s">
        <v>213</v>
      </c>
      <c r="E55" s="4">
        <v>6</v>
      </c>
      <c r="F55" s="42"/>
      <c r="G55" s="38">
        <f t="shared" si="0"/>
        <v>0</v>
      </c>
      <c r="H55" s="45"/>
      <c r="I55" s="38">
        <f t="shared" si="1"/>
        <v>0</v>
      </c>
      <c r="J55" s="27"/>
    </row>
    <row r="56" spans="1:10" x14ac:dyDescent="0.25">
      <c r="A56" s="26">
        <v>46</v>
      </c>
      <c r="B56" s="5" t="s">
        <v>31</v>
      </c>
      <c r="C56" s="15" t="s">
        <v>93</v>
      </c>
      <c r="D56" s="4" t="s">
        <v>213</v>
      </c>
      <c r="E56" s="4">
        <v>5</v>
      </c>
      <c r="F56" s="42"/>
      <c r="G56" s="38">
        <f t="shared" si="0"/>
        <v>0</v>
      </c>
      <c r="H56" s="45"/>
      <c r="I56" s="38">
        <f t="shared" si="1"/>
        <v>0</v>
      </c>
      <c r="J56" s="27"/>
    </row>
    <row r="57" spans="1:10" x14ac:dyDescent="0.25">
      <c r="A57" s="26">
        <v>47</v>
      </c>
      <c r="B57" s="5" t="s">
        <v>32</v>
      </c>
      <c r="C57" s="15" t="s">
        <v>94</v>
      </c>
      <c r="D57" s="4" t="s">
        <v>213</v>
      </c>
      <c r="E57" s="4">
        <v>2</v>
      </c>
      <c r="F57" s="42"/>
      <c r="G57" s="38">
        <f t="shared" si="0"/>
        <v>0</v>
      </c>
      <c r="H57" s="45"/>
      <c r="I57" s="38">
        <f t="shared" si="1"/>
        <v>0</v>
      </c>
      <c r="J57" s="27"/>
    </row>
    <row r="58" spans="1:10" x14ac:dyDescent="0.25">
      <c r="A58" s="26">
        <v>48</v>
      </c>
      <c r="B58" s="5" t="s">
        <v>33</v>
      </c>
      <c r="C58" s="15" t="s">
        <v>152</v>
      </c>
      <c r="D58" s="4" t="s">
        <v>213</v>
      </c>
      <c r="E58" s="4">
        <v>6</v>
      </c>
      <c r="F58" s="42"/>
      <c r="G58" s="38">
        <f t="shared" si="0"/>
        <v>0</v>
      </c>
      <c r="H58" s="45"/>
      <c r="I58" s="38">
        <f t="shared" si="1"/>
        <v>0</v>
      </c>
      <c r="J58" s="27"/>
    </row>
    <row r="59" spans="1:10" x14ac:dyDescent="0.25">
      <c r="A59" s="24">
        <v>49</v>
      </c>
      <c r="B59" s="5" t="s">
        <v>34</v>
      </c>
      <c r="C59" s="15" t="s">
        <v>95</v>
      </c>
      <c r="D59" s="4" t="s">
        <v>213</v>
      </c>
      <c r="E59" s="4">
        <v>1</v>
      </c>
      <c r="F59" s="42"/>
      <c r="G59" s="38">
        <f t="shared" si="0"/>
        <v>0</v>
      </c>
      <c r="H59" s="45"/>
      <c r="I59" s="38">
        <f t="shared" si="1"/>
        <v>0</v>
      </c>
      <c r="J59" s="27"/>
    </row>
    <row r="60" spans="1:10" x14ac:dyDescent="0.25">
      <c r="A60" s="26">
        <v>50</v>
      </c>
      <c r="B60" s="5" t="s">
        <v>35</v>
      </c>
      <c r="C60" s="15" t="s">
        <v>96</v>
      </c>
      <c r="D60" s="4" t="s">
        <v>213</v>
      </c>
      <c r="E60" s="4">
        <v>2</v>
      </c>
      <c r="F60" s="42"/>
      <c r="G60" s="38">
        <f t="shared" si="0"/>
        <v>0</v>
      </c>
      <c r="H60" s="45"/>
      <c r="I60" s="38">
        <f t="shared" si="1"/>
        <v>0</v>
      </c>
      <c r="J60" s="27"/>
    </row>
    <row r="61" spans="1:10" x14ac:dyDescent="0.25">
      <c r="A61" s="26">
        <v>51</v>
      </c>
      <c r="B61" s="5" t="s">
        <v>211</v>
      </c>
      <c r="C61" s="15" t="s">
        <v>97</v>
      </c>
      <c r="D61" s="4" t="s">
        <v>213</v>
      </c>
      <c r="E61" s="4">
        <v>5</v>
      </c>
      <c r="F61" s="42"/>
      <c r="G61" s="38">
        <f t="shared" si="0"/>
        <v>0</v>
      </c>
      <c r="H61" s="45"/>
      <c r="I61" s="38">
        <f t="shared" si="1"/>
        <v>0</v>
      </c>
      <c r="J61" s="27"/>
    </row>
    <row r="62" spans="1:10" x14ac:dyDescent="0.25">
      <c r="A62" s="26">
        <v>52</v>
      </c>
      <c r="B62" s="5" t="s">
        <v>36</v>
      </c>
      <c r="C62" s="15" t="s">
        <v>98</v>
      </c>
      <c r="D62" s="4" t="s">
        <v>213</v>
      </c>
      <c r="E62" s="4">
        <v>3</v>
      </c>
      <c r="F62" s="42"/>
      <c r="G62" s="38">
        <f t="shared" si="0"/>
        <v>0</v>
      </c>
      <c r="H62" s="45"/>
      <c r="I62" s="38">
        <f t="shared" si="1"/>
        <v>0</v>
      </c>
      <c r="J62" s="27"/>
    </row>
    <row r="63" spans="1:10" x14ac:dyDescent="0.25">
      <c r="A63" s="26">
        <v>53</v>
      </c>
      <c r="B63" s="5" t="s">
        <v>37</v>
      </c>
      <c r="C63" s="15" t="s">
        <v>207</v>
      </c>
      <c r="D63" s="4" t="s">
        <v>213</v>
      </c>
      <c r="E63" s="4">
        <v>1</v>
      </c>
      <c r="F63" s="42"/>
      <c r="G63" s="38">
        <f t="shared" si="0"/>
        <v>0</v>
      </c>
      <c r="H63" s="45"/>
      <c r="I63" s="38">
        <f t="shared" si="1"/>
        <v>0</v>
      </c>
      <c r="J63" s="27"/>
    </row>
    <row r="64" spans="1:10" x14ac:dyDescent="0.25">
      <c r="A64" s="26">
        <v>54</v>
      </c>
      <c r="B64" s="5" t="s">
        <v>38</v>
      </c>
      <c r="C64" s="15" t="s">
        <v>96</v>
      </c>
      <c r="D64" s="4" t="s">
        <v>213</v>
      </c>
      <c r="E64" s="4">
        <v>6</v>
      </c>
      <c r="F64" s="42"/>
      <c r="G64" s="38">
        <f t="shared" si="0"/>
        <v>0</v>
      </c>
      <c r="H64" s="45"/>
      <c r="I64" s="38">
        <f t="shared" si="1"/>
        <v>0</v>
      </c>
      <c r="J64" s="27"/>
    </row>
    <row r="65" spans="1:10" x14ac:dyDescent="0.25">
      <c r="A65" s="26">
        <v>55</v>
      </c>
      <c r="B65" s="5" t="s">
        <v>39</v>
      </c>
      <c r="C65" s="15" t="s">
        <v>96</v>
      </c>
      <c r="D65" s="4" t="s">
        <v>213</v>
      </c>
      <c r="E65" s="4">
        <v>8</v>
      </c>
      <c r="F65" s="42"/>
      <c r="G65" s="38">
        <f t="shared" si="0"/>
        <v>0</v>
      </c>
      <c r="H65" s="45"/>
      <c r="I65" s="38">
        <f t="shared" si="1"/>
        <v>0</v>
      </c>
      <c r="J65" s="27"/>
    </row>
    <row r="66" spans="1:10" x14ac:dyDescent="0.25">
      <c r="A66" s="26">
        <v>56</v>
      </c>
      <c r="B66" s="5" t="s">
        <v>40</v>
      </c>
      <c r="C66" s="15" t="s">
        <v>96</v>
      </c>
      <c r="D66" s="4" t="s">
        <v>213</v>
      </c>
      <c r="E66" s="4">
        <v>6</v>
      </c>
      <c r="F66" s="42"/>
      <c r="G66" s="38">
        <f t="shared" si="0"/>
        <v>0</v>
      </c>
      <c r="H66" s="45"/>
      <c r="I66" s="38">
        <f t="shared" si="1"/>
        <v>0</v>
      </c>
      <c r="J66" s="27"/>
    </row>
    <row r="67" spans="1:10" x14ac:dyDescent="0.25">
      <c r="A67" s="24">
        <v>57</v>
      </c>
      <c r="B67" s="5" t="s">
        <v>41</v>
      </c>
      <c r="C67" s="15" t="s">
        <v>96</v>
      </c>
      <c r="D67" s="4" t="s">
        <v>213</v>
      </c>
      <c r="E67" s="4">
        <v>6</v>
      </c>
      <c r="F67" s="42"/>
      <c r="G67" s="38">
        <f t="shared" si="0"/>
        <v>0</v>
      </c>
      <c r="H67" s="45"/>
      <c r="I67" s="38">
        <f t="shared" si="1"/>
        <v>0</v>
      </c>
      <c r="J67" s="27"/>
    </row>
    <row r="68" spans="1:10" x14ac:dyDescent="0.25">
      <c r="A68" s="26">
        <v>58</v>
      </c>
      <c r="B68" s="5" t="s">
        <v>226</v>
      </c>
      <c r="C68" s="15" t="s">
        <v>100</v>
      </c>
      <c r="D68" s="4" t="s">
        <v>213</v>
      </c>
      <c r="E68" s="4">
        <v>3</v>
      </c>
      <c r="F68" s="42"/>
      <c r="G68" s="38">
        <f t="shared" si="0"/>
        <v>0</v>
      </c>
      <c r="H68" s="45"/>
      <c r="I68" s="38">
        <f t="shared" si="1"/>
        <v>0</v>
      </c>
      <c r="J68" s="27"/>
    </row>
    <row r="69" spans="1:10" x14ac:dyDescent="0.25">
      <c r="A69" s="26">
        <v>59</v>
      </c>
      <c r="B69" s="5" t="s">
        <v>153</v>
      </c>
      <c r="C69" s="15" t="s">
        <v>99</v>
      </c>
      <c r="D69" s="4" t="s">
        <v>213</v>
      </c>
      <c r="E69" s="4">
        <v>7</v>
      </c>
      <c r="F69" s="42"/>
      <c r="G69" s="38">
        <f t="shared" si="0"/>
        <v>0</v>
      </c>
      <c r="H69" s="45"/>
      <c r="I69" s="38">
        <f t="shared" si="1"/>
        <v>0</v>
      </c>
      <c r="J69" s="27"/>
    </row>
    <row r="70" spans="1:10" x14ac:dyDescent="0.25">
      <c r="A70" s="26">
        <v>60</v>
      </c>
      <c r="B70" s="5" t="s">
        <v>42</v>
      </c>
      <c r="C70" s="15" t="s">
        <v>99</v>
      </c>
      <c r="D70" s="4" t="s">
        <v>213</v>
      </c>
      <c r="E70" s="4">
        <v>6</v>
      </c>
      <c r="F70" s="42"/>
      <c r="G70" s="38">
        <f t="shared" si="0"/>
        <v>0</v>
      </c>
      <c r="H70" s="45"/>
      <c r="I70" s="38">
        <f t="shared" si="1"/>
        <v>0</v>
      </c>
      <c r="J70" s="27"/>
    </row>
    <row r="71" spans="1:10" x14ac:dyDescent="0.25">
      <c r="A71" s="26">
        <v>61</v>
      </c>
      <c r="B71" s="5" t="s">
        <v>43</v>
      </c>
      <c r="C71" s="15" t="s">
        <v>99</v>
      </c>
      <c r="D71" s="4" t="s">
        <v>213</v>
      </c>
      <c r="E71" s="4">
        <v>6</v>
      </c>
      <c r="F71" s="42"/>
      <c r="G71" s="38">
        <f t="shared" si="0"/>
        <v>0</v>
      </c>
      <c r="H71" s="45"/>
      <c r="I71" s="38">
        <f t="shared" si="1"/>
        <v>0</v>
      </c>
      <c r="J71" s="27"/>
    </row>
    <row r="72" spans="1:10" x14ac:dyDescent="0.25">
      <c r="A72" s="26">
        <v>62</v>
      </c>
      <c r="B72" s="5" t="s">
        <v>44</v>
      </c>
      <c r="C72" s="15" t="s">
        <v>96</v>
      </c>
      <c r="D72" s="4" t="s">
        <v>213</v>
      </c>
      <c r="E72" s="4">
        <v>8</v>
      </c>
      <c r="F72" s="42"/>
      <c r="G72" s="38">
        <f t="shared" si="0"/>
        <v>0</v>
      </c>
      <c r="H72" s="45"/>
      <c r="I72" s="38">
        <f t="shared" si="1"/>
        <v>0</v>
      </c>
      <c r="J72" s="27"/>
    </row>
    <row r="73" spans="1:10" x14ac:dyDescent="0.25">
      <c r="A73" s="26">
        <v>63</v>
      </c>
      <c r="B73" s="5" t="s">
        <v>45</v>
      </c>
      <c r="C73" s="15" t="s">
        <v>96</v>
      </c>
      <c r="D73" s="4" t="s">
        <v>213</v>
      </c>
      <c r="E73" s="4">
        <v>4</v>
      </c>
      <c r="F73" s="42"/>
      <c r="G73" s="38">
        <f t="shared" si="0"/>
        <v>0</v>
      </c>
      <c r="H73" s="45"/>
      <c r="I73" s="38">
        <f t="shared" si="1"/>
        <v>0</v>
      </c>
      <c r="J73" s="27"/>
    </row>
    <row r="74" spans="1:10" x14ac:dyDescent="0.25">
      <c r="A74" s="26">
        <v>64</v>
      </c>
      <c r="B74" s="5" t="s">
        <v>46</v>
      </c>
      <c r="C74" s="15" t="s">
        <v>100</v>
      </c>
      <c r="D74" s="4" t="s">
        <v>213</v>
      </c>
      <c r="E74" s="4">
        <v>10</v>
      </c>
      <c r="F74" s="42"/>
      <c r="G74" s="38">
        <f t="shared" si="0"/>
        <v>0</v>
      </c>
      <c r="H74" s="45"/>
      <c r="I74" s="38">
        <f t="shared" si="1"/>
        <v>0</v>
      </c>
      <c r="J74" s="27"/>
    </row>
    <row r="75" spans="1:10" x14ac:dyDescent="0.25">
      <c r="A75" s="24">
        <v>65</v>
      </c>
      <c r="B75" s="5" t="s">
        <v>46</v>
      </c>
      <c r="C75" s="15" t="s">
        <v>101</v>
      </c>
      <c r="D75" s="4" t="s">
        <v>213</v>
      </c>
      <c r="E75" s="4">
        <v>8</v>
      </c>
      <c r="F75" s="42"/>
      <c r="G75" s="38">
        <f t="shared" si="0"/>
        <v>0</v>
      </c>
      <c r="H75" s="45"/>
      <c r="I75" s="38">
        <f t="shared" si="1"/>
        <v>0</v>
      </c>
      <c r="J75" s="27"/>
    </row>
    <row r="76" spans="1:10" x14ac:dyDescent="0.25">
      <c r="A76" s="26">
        <v>66</v>
      </c>
      <c r="B76" s="5" t="s">
        <v>154</v>
      </c>
      <c r="C76" s="15" t="s">
        <v>102</v>
      </c>
      <c r="D76" s="4" t="s">
        <v>213</v>
      </c>
      <c r="E76" s="4">
        <v>7</v>
      </c>
      <c r="F76" s="42"/>
      <c r="G76" s="38">
        <f t="shared" ref="G76:G138" si="2">E76*F76</f>
        <v>0</v>
      </c>
      <c r="H76" s="45"/>
      <c r="I76" s="38">
        <f t="shared" ref="I76:I138" si="3">G76*(1+H76)</f>
        <v>0</v>
      </c>
      <c r="J76" s="27"/>
    </row>
    <row r="77" spans="1:10" x14ac:dyDescent="0.25">
      <c r="A77" s="26">
        <v>67</v>
      </c>
      <c r="B77" s="5" t="s">
        <v>47</v>
      </c>
      <c r="C77" s="15" t="s">
        <v>103</v>
      </c>
      <c r="D77" s="4" t="s">
        <v>213</v>
      </c>
      <c r="E77" s="4">
        <v>3</v>
      </c>
      <c r="F77" s="42"/>
      <c r="G77" s="38">
        <f t="shared" si="2"/>
        <v>0</v>
      </c>
      <c r="H77" s="45"/>
      <c r="I77" s="38">
        <f t="shared" si="3"/>
        <v>0</v>
      </c>
      <c r="J77" s="27"/>
    </row>
    <row r="78" spans="1:10" x14ac:dyDescent="0.25">
      <c r="A78" s="26">
        <v>68</v>
      </c>
      <c r="B78" s="5" t="s">
        <v>48</v>
      </c>
      <c r="C78" s="15" t="s">
        <v>139</v>
      </c>
      <c r="D78" s="4" t="s">
        <v>213</v>
      </c>
      <c r="E78" s="4">
        <v>2</v>
      </c>
      <c r="F78" s="42"/>
      <c r="G78" s="38">
        <f t="shared" si="2"/>
        <v>0</v>
      </c>
      <c r="H78" s="45"/>
      <c r="I78" s="38">
        <f t="shared" si="3"/>
        <v>0</v>
      </c>
      <c r="J78" s="27"/>
    </row>
    <row r="79" spans="1:10" x14ac:dyDescent="0.25">
      <c r="A79" s="26">
        <v>69</v>
      </c>
      <c r="B79" s="5" t="s">
        <v>49</v>
      </c>
      <c r="C79" s="15" t="s">
        <v>140</v>
      </c>
      <c r="D79" s="4" t="s">
        <v>213</v>
      </c>
      <c r="E79" s="4">
        <v>6</v>
      </c>
      <c r="F79" s="42"/>
      <c r="G79" s="38">
        <f t="shared" si="2"/>
        <v>0</v>
      </c>
      <c r="H79" s="45"/>
      <c r="I79" s="38">
        <f t="shared" si="3"/>
        <v>0</v>
      </c>
      <c r="J79" s="27"/>
    </row>
    <row r="80" spans="1:10" x14ac:dyDescent="0.25">
      <c r="A80" s="26">
        <v>70</v>
      </c>
      <c r="B80" s="5" t="s">
        <v>210</v>
      </c>
      <c r="C80" s="15" t="s">
        <v>208</v>
      </c>
      <c r="D80" s="4" t="s">
        <v>213</v>
      </c>
      <c r="E80" s="4">
        <v>6</v>
      </c>
      <c r="F80" s="42"/>
      <c r="G80" s="38">
        <f t="shared" si="2"/>
        <v>0</v>
      </c>
      <c r="H80" s="45"/>
      <c r="I80" s="38">
        <f t="shared" si="3"/>
        <v>0</v>
      </c>
      <c r="J80" s="27"/>
    </row>
    <row r="81" spans="1:10" x14ac:dyDescent="0.25">
      <c r="A81" s="26">
        <v>71</v>
      </c>
      <c r="B81" s="5" t="s">
        <v>210</v>
      </c>
      <c r="C81" s="15" t="s">
        <v>209</v>
      </c>
      <c r="D81" s="4" t="s">
        <v>213</v>
      </c>
      <c r="E81" s="4">
        <v>5</v>
      </c>
      <c r="F81" s="42"/>
      <c r="G81" s="38">
        <f t="shared" si="2"/>
        <v>0</v>
      </c>
      <c r="H81" s="45"/>
      <c r="I81" s="38">
        <f t="shared" si="3"/>
        <v>0</v>
      </c>
      <c r="J81" s="27"/>
    </row>
    <row r="82" spans="1:10" x14ac:dyDescent="0.25">
      <c r="A82" s="26">
        <v>72</v>
      </c>
      <c r="B82" s="5" t="s">
        <v>161</v>
      </c>
      <c r="C82" s="15" t="s">
        <v>156</v>
      </c>
      <c r="D82" s="4" t="s">
        <v>213</v>
      </c>
      <c r="E82" s="4">
        <v>15</v>
      </c>
      <c r="F82" s="42"/>
      <c r="G82" s="38">
        <f t="shared" si="2"/>
        <v>0</v>
      </c>
      <c r="H82" s="45"/>
      <c r="I82" s="38">
        <f t="shared" si="3"/>
        <v>0</v>
      </c>
      <c r="J82" s="27"/>
    </row>
    <row r="83" spans="1:10" x14ac:dyDescent="0.25">
      <c r="A83" s="24">
        <v>73</v>
      </c>
      <c r="B83" s="5" t="s">
        <v>161</v>
      </c>
      <c r="C83" s="15" t="s">
        <v>155</v>
      </c>
      <c r="D83" s="4" t="s">
        <v>213</v>
      </c>
      <c r="E83" s="4">
        <v>10</v>
      </c>
      <c r="F83" s="42"/>
      <c r="G83" s="38">
        <f t="shared" si="2"/>
        <v>0</v>
      </c>
      <c r="H83" s="45"/>
      <c r="I83" s="38">
        <f t="shared" si="3"/>
        <v>0</v>
      </c>
      <c r="J83" s="27"/>
    </row>
    <row r="84" spans="1:10" x14ac:dyDescent="0.25">
      <c r="A84" s="26">
        <v>74</v>
      </c>
      <c r="B84" s="5" t="s">
        <v>159</v>
      </c>
      <c r="C84" s="15" t="s">
        <v>157</v>
      </c>
      <c r="D84" s="4" t="s">
        <v>213</v>
      </c>
      <c r="E84" s="4">
        <v>10</v>
      </c>
      <c r="F84" s="42"/>
      <c r="G84" s="38">
        <f t="shared" si="2"/>
        <v>0</v>
      </c>
      <c r="H84" s="45"/>
      <c r="I84" s="38">
        <f t="shared" si="3"/>
        <v>0</v>
      </c>
      <c r="J84" s="27"/>
    </row>
    <row r="85" spans="1:10" x14ac:dyDescent="0.25">
      <c r="A85" s="26">
        <v>75</v>
      </c>
      <c r="B85" s="5" t="s">
        <v>161</v>
      </c>
      <c r="C85" s="15" t="s">
        <v>158</v>
      </c>
      <c r="D85" s="4" t="s">
        <v>213</v>
      </c>
      <c r="E85" s="4">
        <v>10</v>
      </c>
      <c r="F85" s="42"/>
      <c r="G85" s="38">
        <f t="shared" si="2"/>
        <v>0</v>
      </c>
      <c r="H85" s="45"/>
      <c r="I85" s="38">
        <f t="shared" si="3"/>
        <v>0</v>
      </c>
      <c r="J85" s="27"/>
    </row>
    <row r="86" spans="1:10" x14ac:dyDescent="0.25">
      <c r="A86" s="26">
        <v>76</v>
      </c>
      <c r="B86" s="5" t="s">
        <v>159</v>
      </c>
      <c r="C86" s="15" t="s">
        <v>160</v>
      </c>
      <c r="D86" s="4" t="s">
        <v>213</v>
      </c>
      <c r="E86" s="4">
        <v>10</v>
      </c>
      <c r="F86" s="42"/>
      <c r="G86" s="38">
        <f t="shared" si="2"/>
        <v>0</v>
      </c>
      <c r="H86" s="45"/>
      <c r="I86" s="38">
        <f t="shared" si="3"/>
        <v>0</v>
      </c>
      <c r="J86" s="27"/>
    </row>
    <row r="87" spans="1:10" x14ac:dyDescent="0.25">
      <c r="A87" s="26">
        <v>77</v>
      </c>
      <c r="B87" s="5" t="s">
        <v>163</v>
      </c>
      <c r="C87" s="15" t="s">
        <v>156</v>
      </c>
      <c r="D87" s="4" t="s">
        <v>213</v>
      </c>
      <c r="E87" s="4">
        <v>15</v>
      </c>
      <c r="F87" s="42"/>
      <c r="G87" s="38">
        <f t="shared" si="2"/>
        <v>0</v>
      </c>
      <c r="H87" s="45"/>
      <c r="I87" s="38">
        <f t="shared" si="3"/>
        <v>0</v>
      </c>
      <c r="J87" s="27"/>
    </row>
    <row r="88" spans="1:10" x14ac:dyDescent="0.25">
      <c r="A88" s="26">
        <v>78</v>
      </c>
      <c r="B88" s="5" t="s">
        <v>163</v>
      </c>
      <c r="C88" s="15" t="s">
        <v>155</v>
      </c>
      <c r="D88" s="4" t="s">
        <v>213</v>
      </c>
      <c r="E88" s="4">
        <v>10</v>
      </c>
      <c r="F88" s="42"/>
      <c r="G88" s="38">
        <f t="shared" si="2"/>
        <v>0</v>
      </c>
      <c r="H88" s="45"/>
      <c r="I88" s="38">
        <f t="shared" si="3"/>
        <v>0</v>
      </c>
      <c r="J88" s="27"/>
    </row>
    <row r="89" spans="1:10" x14ac:dyDescent="0.25">
      <c r="A89" s="26">
        <v>79</v>
      </c>
      <c r="B89" s="5" t="s">
        <v>162</v>
      </c>
      <c r="C89" s="15" t="s">
        <v>157</v>
      </c>
      <c r="D89" s="4" t="s">
        <v>213</v>
      </c>
      <c r="E89" s="4">
        <v>15</v>
      </c>
      <c r="F89" s="42"/>
      <c r="G89" s="38">
        <f t="shared" si="2"/>
        <v>0</v>
      </c>
      <c r="H89" s="45"/>
      <c r="I89" s="38">
        <f t="shared" si="3"/>
        <v>0</v>
      </c>
      <c r="J89" s="27"/>
    </row>
    <row r="90" spans="1:10" x14ac:dyDescent="0.25">
      <c r="A90" s="26">
        <v>80</v>
      </c>
      <c r="B90" s="5" t="s">
        <v>162</v>
      </c>
      <c r="C90" s="15" t="s">
        <v>158</v>
      </c>
      <c r="D90" s="4" t="s">
        <v>213</v>
      </c>
      <c r="E90" s="4">
        <v>15</v>
      </c>
      <c r="F90" s="42"/>
      <c r="G90" s="38">
        <f t="shared" si="2"/>
        <v>0</v>
      </c>
      <c r="H90" s="45"/>
      <c r="I90" s="38">
        <f t="shared" si="3"/>
        <v>0</v>
      </c>
      <c r="J90" s="27"/>
    </row>
    <row r="91" spans="1:10" x14ac:dyDescent="0.25">
      <c r="A91" s="24">
        <v>81</v>
      </c>
      <c r="B91" s="5" t="s">
        <v>50</v>
      </c>
      <c r="C91" s="15" t="s">
        <v>105</v>
      </c>
      <c r="D91" s="4" t="s">
        <v>213</v>
      </c>
      <c r="E91" s="4">
        <v>15</v>
      </c>
      <c r="F91" s="42"/>
      <c r="G91" s="38">
        <f t="shared" si="2"/>
        <v>0</v>
      </c>
      <c r="H91" s="45"/>
      <c r="I91" s="38">
        <f t="shared" si="3"/>
        <v>0</v>
      </c>
      <c r="J91" s="27"/>
    </row>
    <row r="92" spans="1:10" x14ac:dyDescent="0.25">
      <c r="A92" s="26">
        <v>82</v>
      </c>
      <c r="B92" s="5" t="s">
        <v>51</v>
      </c>
      <c r="C92" s="15" t="s">
        <v>105</v>
      </c>
      <c r="D92" s="4" t="s">
        <v>213</v>
      </c>
      <c r="E92" s="4">
        <v>15</v>
      </c>
      <c r="F92" s="42"/>
      <c r="G92" s="38">
        <f t="shared" si="2"/>
        <v>0</v>
      </c>
      <c r="H92" s="45"/>
      <c r="I92" s="38">
        <f t="shared" si="3"/>
        <v>0</v>
      </c>
      <c r="J92" s="27"/>
    </row>
    <row r="93" spans="1:10" x14ac:dyDescent="0.25">
      <c r="A93" s="26">
        <v>83</v>
      </c>
      <c r="B93" s="5" t="s">
        <v>51</v>
      </c>
      <c r="C93" s="15" t="s">
        <v>164</v>
      </c>
      <c r="D93" s="4" t="s">
        <v>213</v>
      </c>
      <c r="E93" s="4">
        <v>15</v>
      </c>
      <c r="F93" s="42"/>
      <c r="G93" s="38">
        <f t="shared" si="2"/>
        <v>0</v>
      </c>
      <c r="H93" s="45"/>
      <c r="I93" s="38">
        <f t="shared" si="3"/>
        <v>0</v>
      </c>
      <c r="J93" s="27"/>
    </row>
    <row r="94" spans="1:10" x14ac:dyDescent="0.25">
      <c r="A94" s="26">
        <v>84</v>
      </c>
      <c r="B94" s="5" t="s">
        <v>50</v>
      </c>
      <c r="C94" s="15" t="s">
        <v>165</v>
      </c>
      <c r="D94" s="4" t="s">
        <v>213</v>
      </c>
      <c r="E94" s="4">
        <v>15</v>
      </c>
      <c r="F94" s="42"/>
      <c r="G94" s="38">
        <f t="shared" si="2"/>
        <v>0</v>
      </c>
      <c r="H94" s="45"/>
      <c r="I94" s="38">
        <f t="shared" si="3"/>
        <v>0</v>
      </c>
      <c r="J94" s="27"/>
    </row>
    <row r="95" spans="1:10" x14ac:dyDescent="0.25">
      <c r="A95" s="26">
        <v>85</v>
      </c>
      <c r="B95" s="5" t="s">
        <v>166</v>
      </c>
      <c r="C95" s="15" t="s">
        <v>101</v>
      </c>
      <c r="D95" s="4" t="s">
        <v>213</v>
      </c>
      <c r="E95" s="4">
        <v>10</v>
      </c>
      <c r="F95" s="42"/>
      <c r="G95" s="38">
        <f t="shared" si="2"/>
        <v>0</v>
      </c>
      <c r="H95" s="45"/>
      <c r="I95" s="38">
        <f t="shared" si="3"/>
        <v>0</v>
      </c>
      <c r="J95" s="27"/>
    </row>
    <row r="96" spans="1:10" x14ac:dyDescent="0.25">
      <c r="A96" s="26">
        <v>86</v>
      </c>
      <c r="B96" s="5" t="s">
        <v>167</v>
      </c>
      <c r="C96" s="15" t="s">
        <v>106</v>
      </c>
      <c r="D96" s="4" t="s">
        <v>213</v>
      </c>
      <c r="E96" s="4">
        <v>20</v>
      </c>
      <c r="F96" s="42"/>
      <c r="G96" s="38">
        <f t="shared" si="2"/>
        <v>0</v>
      </c>
      <c r="H96" s="45"/>
      <c r="I96" s="38">
        <f t="shared" si="3"/>
        <v>0</v>
      </c>
      <c r="J96" s="27"/>
    </row>
    <row r="97" spans="1:10" x14ac:dyDescent="0.25">
      <c r="A97" s="26">
        <v>87</v>
      </c>
      <c r="B97" s="5" t="s">
        <v>167</v>
      </c>
      <c r="C97" s="15" t="s">
        <v>107</v>
      </c>
      <c r="D97" s="4" t="s">
        <v>213</v>
      </c>
      <c r="E97" s="4">
        <v>7</v>
      </c>
      <c r="F97" s="42"/>
      <c r="G97" s="38">
        <f t="shared" si="2"/>
        <v>0</v>
      </c>
      <c r="H97" s="45"/>
      <c r="I97" s="38">
        <f t="shared" si="3"/>
        <v>0</v>
      </c>
      <c r="J97" s="27"/>
    </row>
    <row r="98" spans="1:10" x14ac:dyDescent="0.25">
      <c r="A98" s="26">
        <v>88</v>
      </c>
      <c r="B98" s="5" t="s">
        <v>52</v>
      </c>
      <c r="C98" s="15" t="s">
        <v>108</v>
      </c>
      <c r="D98" s="4" t="s">
        <v>213</v>
      </c>
      <c r="E98" s="4">
        <v>14</v>
      </c>
      <c r="F98" s="42"/>
      <c r="G98" s="38">
        <f t="shared" si="2"/>
        <v>0</v>
      </c>
      <c r="H98" s="45"/>
      <c r="I98" s="38">
        <f t="shared" si="3"/>
        <v>0</v>
      </c>
      <c r="J98" s="27"/>
    </row>
    <row r="99" spans="1:10" x14ac:dyDescent="0.25">
      <c r="A99" s="24">
        <v>89</v>
      </c>
      <c r="B99" s="5" t="s">
        <v>53</v>
      </c>
      <c r="C99" s="15" t="s">
        <v>108</v>
      </c>
      <c r="D99" s="4" t="s">
        <v>213</v>
      </c>
      <c r="E99" s="4">
        <v>6</v>
      </c>
      <c r="F99" s="42"/>
      <c r="G99" s="38">
        <f t="shared" si="2"/>
        <v>0</v>
      </c>
      <c r="H99" s="45"/>
      <c r="I99" s="38">
        <f t="shared" si="3"/>
        <v>0</v>
      </c>
      <c r="J99" s="27"/>
    </row>
    <row r="100" spans="1:10" x14ac:dyDescent="0.25">
      <c r="A100" s="26">
        <v>90</v>
      </c>
      <c r="B100" s="5" t="s">
        <v>168</v>
      </c>
      <c r="C100" s="15" t="s">
        <v>169</v>
      </c>
      <c r="D100" s="4" t="s">
        <v>213</v>
      </c>
      <c r="E100" s="4">
        <v>2</v>
      </c>
      <c r="F100" s="42"/>
      <c r="G100" s="38">
        <f t="shared" si="2"/>
        <v>0</v>
      </c>
      <c r="H100" s="45"/>
      <c r="I100" s="38">
        <f t="shared" si="3"/>
        <v>0</v>
      </c>
      <c r="J100" s="27"/>
    </row>
    <row r="101" spans="1:10" x14ac:dyDescent="0.25">
      <c r="A101" s="26">
        <v>91</v>
      </c>
      <c r="B101" s="5" t="s">
        <v>172</v>
      </c>
      <c r="C101" s="15" t="s">
        <v>204</v>
      </c>
      <c r="D101" s="4" t="s">
        <v>213</v>
      </c>
      <c r="E101" s="4">
        <v>8</v>
      </c>
      <c r="F101" s="42"/>
      <c r="G101" s="38">
        <f t="shared" si="2"/>
        <v>0</v>
      </c>
      <c r="H101" s="45"/>
      <c r="I101" s="38">
        <f t="shared" si="3"/>
        <v>0</v>
      </c>
      <c r="J101" s="27"/>
    </row>
    <row r="102" spans="1:10" x14ac:dyDescent="0.25">
      <c r="A102" s="26">
        <v>92</v>
      </c>
      <c r="B102" s="5" t="s">
        <v>170</v>
      </c>
      <c r="C102" s="15" t="s">
        <v>222</v>
      </c>
      <c r="D102" s="4" t="s">
        <v>213</v>
      </c>
      <c r="E102" s="4">
        <v>2</v>
      </c>
      <c r="F102" s="42"/>
      <c r="G102" s="38">
        <f t="shared" si="2"/>
        <v>0</v>
      </c>
      <c r="H102" s="45"/>
      <c r="I102" s="38">
        <f t="shared" si="3"/>
        <v>0</v>
      </c>
      <c r="J102" s="27"/>
    </row>
    <row r="103" spans="1:10" x14ac:dyDescent="0.25">
      <c r="A103" s="26">
        <v>93</v>
      </c>
      <c r="B103" s="5"/>
      <c r="C103" s="15" t="s">
        <v>221</v>
      </c>
      <c r="D103" s="4" t="s">
        <v>213</v>
      </c>
      <c r="E103" s="4">
        <v>1</v>
      </c>
      <c r="F103" s="42"/>
      <c r="G103" s="38">
        <f t="shared" si="2"/>
        <v>0</v>
      </c>
      <c r="H103" s="45"/>
      <c r="I103" s="38">
        <f t="shared" si="3"/>
        <v>0</v>
      </c>
      <c r="J103" s="27"/>
    </row>
    <row r="104" spans="1:10" x14ac:dyDescent="0.25">
      <c r="A104" s="26">
        <v>94</v>
      </c>
      <c r="B104" s="5" t="s">
        <v>172</v>
      </c>
      <c r="C104" s="15" t="s">
        <v>171</v>
      </c>
      <c r="D104" s="4" t="s">
        <v>213</v>
      </c>
      <c r="E104" s="4">
        <v>4</v>
      </c>
      <c r="F104" s="42"/>
      <c r="G104" s="38">
        <f t="shared" si="2"/>
        <v>0</v>
      </c>
      <c r="H104" s="45"/>
      <c r="I104" s="38">
        <f t="shared" si="3"/>
        <v>0</v>
      </c>
      <c r="J104" s="27"/>
    </row>
    <row r="105" spans="1:10" x14ac:dyDescent="0.25">
      <c r="A105" s="26">
        <v>95</v>
      </c>
      <c r="B105" s="5" t="s">
        <v>173</v>
      </c>
      <c r="C105" s="15" t="s">
        <v>109</v>
      </c>
      <c r="D105" s="4" t="s">
        <v>213</v>
      </c>
      <c r="E105" s="4">
        <v>2</v>
      </c>
      <c r="F105" s="42"/>
      <c r="G105" s="38">
        <f t="shared" si="2"/>
        <v>0</v>
      </c>
      <c r="H105" s="45"/>
      <c r="I105" s="38">
        <f t="shared" si="3"/>
        <v>0</v>
      </c>
      <c r="J105" s="27"/>
    </row>
    <row r="106" spans="1:10" x14ac:dyDescent="0.25">
      <c r="A106" s="26">
        <v>96</v>
      </c>
      <c r="B106" s="5" t="s">
        <v>174</v>
      </c>
      <c r="C106" s="15" t="s">
        <v>104</v>
      </c>
      <c r="D106" s="4" t="s">
        <v>213</v>
      </c>
      <c r="E106" s="4">
        <v>4</v>
      </c>
      <c r="F106" s="42"/>
      <c r="G106" s="38">
        <f t="shared" si="2"/>
        <v>0</v>
      </c>
      <c r="H106" s="45"/>
      <c r="I106" s="38">
        <f t="shared" si="3"/>
        <v>0</v>
      </c>
      <c r="J106" s="27"/>
    </row>
    <row r="107" spans="1:10" x14ac:dyDescent="0.25">
      <c r="A107" s="24">
        <v>97</v>
      </c>
      <c r="B107" s="5" t="s">
        <v>175</v>
      </c>
      <c r="C107" s="15" t="s">
        <v>219</v>
      </c>
      <c r="D107" s="4" t="s">
        <v>213</v>
      </c>
      <c r="E107" s="4">
        <v>5</v>
      </c>
      <c r="F107" s="42"/>
      <c r="G107" s="38">
        <f t="shared" si="2"/>
        <v>0</v>
      </c>
      <c r="H107" s="45"/>
      <c r="I107" s="38">
        <f t="shared" si="3"/>
        <v>0</v>
      </c>
      <c r="J107" s="27"/>
    </row>
    <row r="108" spans="1:10" x14ac:dyDescent="0.25">
      <c r="A108" s="26">
        <v>98</v>
      </c>
      <c r="B108" s="5" t="s">
        <v>175</v>
      </c>
      <c r="C108" s="15" t="s">
        <v>220</v>
      </c>
      <c r="D108" s="4" t="s">
        <v>213</v>
      </c>
      <c r="E108" s="4">
        <v>5</v>
      </c>
      <c r="F108" s="42"/>
      <c r="G108" s="38">
        <f t="shared" si="2"/>
        <v>0</v>
      </c>
      <c r="H108" s="45"/>
      <c r="I108" s="38">
        <f t="shared" si="3"/>
        <v>0</v>
      </c>
      <c r="J108" s="27"/>
    </row>
    <row r="109" spans="1:10" x14ac:dyDescent="0.25">
      <c r="A109" s="26">
        <v>99</v>
      </c>
      <c r="B109" s="5" t="s">
        <v>176</v>
      </c>
      <c r="C109" s="15" t="s">
        <v>110</v>
      </c>
      <c r="D109" s="4" t="s">
        <v>213</v>
      </c>
      <c r="E109" s="4">
        <v>1</v>
      </c>
      <c r="F109" s="42"/>
      <c r="G109" s="38">
        <f t="shared" si="2"/>
        <v>0</v>
      </c>
      <c r="H109" s="45"/>
      <c r="I109" s="38">
        <f t="shared" si="3"/>
        <v>0</v>
      </c>
      <c r="J109" s="27"/>
    </row>
    <row r="110" spans="1:10" x14ac:dyDescent="0.25">
      <c r="A110" s="26">
        <v>100</v>
      </c>
      <c r="B110" s="5" t="s">
        <v>54</v>
      </c>
      <c r="C110" s="15" t="s">
        <v>70</v>
      </c>
      <c r="D110" s="4" t="s">
        <v>213</v>
      </c>
      <c r="E110" s="4">
        <v>4</v>
      </c>
      <c r="F110" s="42"/>
      <c r="G110" s="38">
        <f t="shared" si="2"/>
        <v>0</v>
      </c>
      <c r="H110" s="45"/>
      <c r="I110" s="38">
        <f t="shared" si="3"/>
        <v>0</v>
      </c>
      <c r="J110" s="27"/>
    </row>
    <row r="111" spans="1:10" x14ac:dyDescent="0.25">
      <c r="A111" s="26">
        <v>101</v>
      </c>
      <c r="B111" s="5" t="s">
        <v>55</v>
      </c>
      <c r="C111" s="15" t="s">
        <v>70</v>
      </c>
      <c r="D111" s="4" t="s">
        <v>213</v>
      </c>
      <c r="E111" s="4">
        <v>4</v>
      </c>
      <c r="F111" s="42"/>
      <c r="G111" s="38">
        <f t="shared" si="2"/>
        <v>0</v>
      </c>
      <c r="H111" s="45"/>
      <c r="I111" s="38">
        <f t="shared" si="3"/>
        <v>0</v>
      </c>
      <c r="J111" s="27"/>
    </row>
    <row r="112" spans="1:10" x14ac:dyDescent="0.25">
      <c r="A112" s="26">
        <v>102</v>
      </c>
      <c r="B112" s="5" t="s">
        <v>56</v>
      </c>
      <c r="C112" s="15" t="s">
        <v>177</v>
      </c>
      <c r="D112" s="4" t="s">
        <v>213</v>
      </c>
      <c r="E112" s="4">
        <v>2</v>
      </c>
      <c r="F112" s="42"/>
      <c r="G112" s="38">
        <f t="shared" si="2"/>
        <v>0</v>
      </c>
      <c r="H112" s="45"/>
      <c r="I112" s="38">
        <f t="shared" si="3"/>
        <v>0</v>
      </c>
      <c r="J112" s="27"/>
    </row>
    <row r="113" spans="1:10" x14ac:dyDescent="0.25">
      <c r="A113" s="26">
        <v>103</v>
      </c>
      <c r="B113" s="5" t="s">
        <v>57</v>
      </c>
      <c r="C113" s="15" t="s">
        <v>111</v>
      </c>
      <c r="D113" s="4" t="s">
        <v>213</v>
      </c>
      <c r="E113" s="4">
        <v>1</v>
      </c>
      <c r="F113" s="42"/>
      <c r="G113" s="38">
        <f t="shared" si="2"/>
        <v>0</v>
      </c>
      <c r="H113" s="45"/>
      <c r="I113" s="38">
        <f t="shared" si="3"/>
        <v>0</v>
      </c>
      <c r="J113" s="27"/>
    </row>
    <row r="114" spans="1:10" x14ac:dyDescent="0.25">
      <c r="A114" s="26">
        <v>104</v>
      </c>
      <c r="B114" s="5" t="s">
        <v>58</v>
      </c>
      <c r="C114" s="15" t="s">
        <v>112</v>
      </c>
      <c r="D114" s="4" t="s">
        <v>213</v>
      </c>
      <c r="E114" s="4">
        <v>1</v>
      </c>
      <c r="F114" s="42"/>
      <c r="G114" s="38">
        <f t="shared" si="2"/>
        <v>0</v>
      </c>
      <c r="H114" s="45"/>
      <c r="I114" s="38">
        <f t="shared" si="3"/>
        <v>0</v>
      </c>
      <c r="J114" s="27"/>
    </row>
    <row r="115" spans="1:10" x14ac:dyDescent="0.25">
      <c r="A115" s="24">
        <v>105</v>
      </c>
      <c r="B115" s="5" t="s">
        <v>179</v>
      </c>
      <c r="C115" s="15" t="s">
        <v>178</v>
      </c>
      <c r="D115" s="4" t="s">
        <v>213</v>
      </c>
      <c r="E115" s="4">
        <v>1</v>
      </c>
      <c r="F115" s="42"/>
      <c r="G115" s="38">
        <f t="shared" si="2"/>
        <v>0</v>
      </c>
      <c r="H115" s="45"/>
      <c r="I115" s="38">
        <f t="shared" si="3"/>
        <v>0</v>
      </c>
      <c r="J115" s="27"/>
    </row>
    <row r="116" spans="1:10" x14ac:dyDescent="0.25">
      <c r="A116" s="26">
        <v>106</v>
      </c>
      <c r="B116" s="5" t="s">
        <v>180</v>
      </c>
      <c r="C116" s="15" t="s">
        <v>113</v>
      </c>
      <c r="D116" s="4" t="s">
        <v>213</v>
      </c>
      <c r="E116" s="4">
        <v>2</v>
      </c>
      <c r="F116" s="42"/>
      <c r="G116" s="38">
        <f t="shared" si="2"/>
        <v>0</v>
      </c>
      <c r="H116" s="45"/>
      <c r="I116" s="38">
        <f t="shared" si="3"/>
        <v>0</v>
      </c>
      <c r="J116" s="27"/>
    </row>
    <row r="117" spans="1:10" x14ac:dyDescent="0.25">
      <c r="A117" s="26">
        <v>107</v>
      </c>
      <c r="B117" s="5" t="s">
        <v>181</v>
      </c>
      <c r="C117" s="15" t="s">
        <v>113</v>
      </c>
      <c r="D117" s="4" t="s">
        <v>213</v>
      </c>
      <c r="E117" s="4">
        <v>2</v>
      </c>
      <c r="F117" s="42"/>
      <c r="G117" s="38">
        <f t="shared" si="2"/>
        <v>0</v>
      </c>
      <c r="H117" s="45"/>
      <c r="I117" s="38">
        <f t="shared" si="3"/>
        <v>0</v>
      </c>
      <c r="J117" s="27"/>
    </row>
    <row r="118" spans="1:10" x14ac:dyDescent="0.25">
      <c r="A118" s="26">
        <v>108</v>
      </c>
      <c r="B118" s="5" t="s">
        <v>182</v>
      </c>
      <c r="C118" s="15" t="s">
        <v>113</v>
      </c>
      <c r="D118" s="4" t="s">
        <v>213</v>
      </c>
      <c r="E118" s="4">
        <v>2</v>
      </c>
      <c r="F118" s="42"/>
      <c r="G118" s="38">
        <f t="shared" si="2"/>
        <v>0</v>
      </c>
      <c r="H118" s="45"/>
      <c r="I118" s="38">
        <f t="shared" si="3"/>
        <v>0</v>
      </c>
      <c r="J118" s="27"/>
    </row>
    <row r="119" spans="1:10" x14ac:dyDescent="0.25">
      <c r="A119" s="26">
        <v>109</v>
      </c>
      <c r="B119" s="5" t="s">
        <v>183</v>
      </c>
      <c r="C119" s="15" t="s">
        <v>113</v>
      </c>
      <c r="D119" s="4" t="s">
        <v>213</v>
      </c>
      <c r="E119" s="4">
        <v>2</v>
      </c>
      <c r="F119" s="42"/>
      <c r="G119" s="38">
        <f t="shared" si="2"/>
        <v>0</v>
      </c>
      <c r="H119" s="45"/>
      <c r="I119" s="38">
        <f t="shared" si="3"/>
        <v>0</v>
      </c>
      <c r="J119" s="27"/>
    </row>
    <row r="120" spans="1:10" x14ac:dyDescent="0.25">
      <c r="A120" s="26">
        <v>110</v>
      </c>
      <c r="B120" s="5" t="s">
        <v>183</v>
      </c>
      <c r="C120" s="15" t="s">
        <v>218</v>
      </c>
      <c r="D120" s="4" t="s">
        <v>213</v>
      </c>
      <c r="E120" s="4">
        <v>1</v>
      </c>
      <c r="F120" s="42"/>
      <c r="G120" s="38">
        <f t="shared" si="2"/>
        <v>0</v>
      </c>
      <c r="H120" s="45"/>
      <c r="I120" s="38">
        <f t="shared" si="3"/>
        <v>0</v>
      </c>
      <c r="J120" s="27"/>
    </row>
    <row r="121" spans="1:10" x14ac:dyDescent="0.25">
      <c r="A121" s="26">
        <v>111</v>
      </c>
      <c r="B121" s="5" t="s">
        <v>184</v>
      </c>
      <c r="C121" s="15" t="s">
        <v>114</v>
      </c>
      <c r="D121" s="4" t="s">
        <v>213</v>
      </c>
      <c r="E121" s="4">
        <v>1</v>
      </c>
      <c r="F121" s="42"/>
      <c r="G121" s="38">
        <f t="shared" si="2"/>
        <v>0</v>
      </c>
      <c r="H121" s="45"/>
      <c r="I121" s="38">
        <f t="shared" si="3"/>
        <v>0</v>
      </c>
      <c r="J121" s="27"/>
    </row>
    <row r="122" spans="1:10" x14ac:dyDescent="0.25">
      <c r="A122" s="26">
        <v>112</v>
      </c>
      <c r="B122" s="5" t="s">
        <v>185</v>
      </c>
      <c r="C122" s="15" t="s">
        <v>115</v>
      </c>
      <c r="D122" s="4" t="s">
        <v>213</v>
      </c>
      <c r="E122" s="4">
        <v>1</v>
      </c>
      <c r="F122" s="42"/>
      <c r="G122" s="38">
        <f t="shared" si="2"/>
        <v>0</v>
      </c>
      <c r="H122" s="45"/>
      <c r="I122" s="38">
        <f t="shared" si="3"/>
        <v>0</v>
      </c>
      <c r="J122" s="27"/>
    </row>
    <row r="123" spans="1:10" x14ac:dyDescent="0.25">
      <c r="A123" s="24">
        <v>113</v>
      </c>
      <c r="B123" s="5" t="s">
        <v>186</v>
      </c>
      <c r="C123" s="15" t="s">
        <v>116</v>
      </c>
      <c r="D123" s="4" t="s">
        <v>213</v>
      </c>
      <c r="E123" s="4">
        <v>2</v>
      </c>
      <c r="F123" s="42"/>
      <c r="G123" s="38">
        <f t="shared" si="2"/>
        <v>0</v>
      </c>
      <c r="H123" s="45"/>
      <c r="I123" s="38">
        <f t="shared" si="3"/>
        <v>0</v>
      </c>
      <c r="J123" s="27"/>
    </row>
    <row r="124" spans="1:10" x14ac:dyDescent="0.25">
      <c r="A124" s="26">
        <v>114</v>
      </c>
      <c r="B124" s="5" t="s">
        <v>59</v>
      </c>
      <c r="C124" s="15" t="s">
        <v>109</v>
      </c>
      <c r="D124" s="4" t="s">
        <v>213</v>
      </c>
      <c r="E124" s="4">
        <v>2</v>
      </c>
      <c r="F124" s="42"/>
      <c r="G124" s="38">
        <f t="shared" si="2"/>
        <v>0</v>
      </c>
      <c r="H124" s="45"/>
      <c r="I124" s="38">
        <f t="shared" si="3"/>
        <v>0</v>
      </c>
      <c r="J124" s="27"/>
    </row>
    <row r="125" spans="1:10" x14ac:dyDescent="0.25">
      <c r="A125" s="26">
        <v>115</v>
      </c>
      <c r="B125" s="5" t="s">
        <v>60</v>
      </c>
      <c r="C125" s="15" t="s">
        <v>117</v>
      </c>
      <c r="D125" s="4" t="s">
        <v>213</v>
      </c>
      <c r="E125" s="4">
        <v>1</v>
      </c>
      <c r="F125" s="42"/>
      <c r="G125" s="38">
        <f t="shared" si="2"/>
        <v>0</v>
      </c>
      <c r="H125" s="45"/>
      <c r="I125" s="38">
        <f t="shared" si="3"/>
        <v>0</v>
      </c>
      <c r="J125" s="27"/>
    </row>
    <row r="126" spans="1:10" x14ac:dyDescent="0.25">
      <c r="A126" s="26">
        <v>116</v>
      </c>
      <c r="B126" s="5" t="s">
        <v>61</v>
      </c>
      <c r="C126" s="15" t="s">
        <v>118</v>
      </c>
      <c r="D126" s="4" t="s">
        <v>213</v>
      </c>
      <c r="E126" s="4">
        <v>2</v>
      </c>
      <c r="F126" s="42"/>
      <c r="G126" s="38">
        <f t="shared" si="2"/>
        <v>0</v>
      </c>
      <c r="H126" s="45"/>
      <c r="I126" s="38">
        <f t="shared" si="3"/>
        <v>0</v>
      </c>
      <c r="J126" s="27"/>
    </row>
    <row r="127" spans="1:10" x14ac:dyDescent="0.25">
      <c r="A127" s="26">
        <v>117</v>
      </c>
      <c r="B127" s="5" t="s">
        <v>187</v>
      </c>
      <c r="C127" s="15" t="s">
        <v>91</v>
      </c>
      <c r="D127" s="4" t="s">
        <v>213</v>
      </c>
      <c r="E127" s="4">
        <v>1</v>
      </c>
      <c r="F127" s="42"/>
      <c r="G127" s="38">
        <f t="shared" si="2"/>
        <v>0</v>
      </c>
      <c r="H127" s="45"/>
      <c r="I127" s="38">
        <f t="shared" si="3"/>
        <v>0</v>
      </c>
      <c r="J127" s="27"/>
    </row>
    <row r="128" spans="1:10" x14ac:dyDescent="0.25">
      <c r="A128" s="26">
        <v>118</v>
      </c>
      <c r="B128" s="5" t="s">
        <v>188</v>
      </c>
      <c r="C128" s="15" t="s">
        <v>189</v>
      </c>
      <c r="D128" s="4" t="s">
        <v>213</v>
      </c>
      <c r="E128" s="4">
        <v>1</v>
      </c>
      <c r="F128" s="42"/>
      <c r="G128" s="38">
        <f t="shared" si="2"/>
        <v>0</v>
      </c>
      <c r="H128" s="45"/>
      <c r="I128" s="38">
        <f t="shared" si="3"/>
        <v>0</v>
      </c>
      <c r="J128" s="27"/>
    </row>
    <row r="129" spans="1:10" x14ac:dyDescent="0.25">
      <c r="A129" s="26">
        <v>119</v>
      </c>
      <c r="B129" s="5" t="s">
        <v>62</v>
      </c>
      <c r="C129" s="15" t="s">
        <v>119</v>
      </c>
      <c r="D129" s="4" t="s">
        <v>213</v>
      </c>
      <c r="E129" s="4">
        <v>4</v>
      </c>
      <c r="F129" s="42"/>
      <c r="G129" s="38">
        <f t="shared" si="2"/>
        <v>0</v>
      </c>
      <c r="H129" s="45"/>
      <c r="I129" s="38">
        <f t="shared" si="3"/>
        <v>0</v>
      </c>
      <c r="J129" s="27"/>
    </row>
    <row r="130" spans="1:10" x14ac:dyDescent="0.25">
      <c r="A130" s="26">
        <v>120</v>
      </c>
      <c r="B130" s="5" t="s">
        <v>63</v>
      </c>
      <c r="C130" s="15" t="s">
        <v>97</v>
      </c>
      <c r="D130" s="4" t="s">
        <v>213</v>
      </c>
      <c r="E130" s="4">
        <v>1</v>
      </c>
      <c r="F130" s="42"/>
      <c r="G130" s="38">
        <f t="shared" si="2"/>
        <v>0</v>
      </c>
      <c r="H130" s="45"/>
      <c r="I130" s="38">
        <f t="shared" si="3"/>
        <v>0</v>
      </c>
      <c r="J130" s="27"/>
    </row>
    <row r="131" spans="1:10" x14ac:dyDescent="0.25">
      <c r="A131" s="24">
        <v>121</v>
      </c>
      <c r="B131" s="5" t="s">
        <v>205</v>
      </c>
      <c r="C131" s="15" t="s">
        <v>120</v>
      </c>
      <c r="D131" s="4" t="s">
        <v>213</v>
      </c>
      <c r="E131" s="4">
        <v>1</v>
      </c>
      <c r="F131" s="42"/>
      <c r="G131" s="38">
        <f t="shared" si="2"/>
        <v>0</v>
      </c>
      <c r="H131" s="45"/>
      <c r="I131" s="38">
        <f t="shared" si="3"/>
        <v>0</v>
      </c>
      <c r="J131" s="27"/>
    </row>
    <row r="132" spans="1:10" x14ac:dyDescent="0.25">
      <c r="A132" s="26">
        <v>122</v>
      </c>
      <c r="B132" s="5" t="s">
        <v>190</v>
      </c>
      <c r="C132" s="15" t="s">
        <v>121</v>
      </c>
      <c r="D132" s="4" t="s">
        <v>213</v>
      </c>
      <c r="E132" s="4">
        <v>1</v>
      </c>
      <c r="F132" s="42"/>
      <c r="G132" s="38">
        <f t="shared" si="2"/>
        <v>0</v>
      </c>
      <c r="H132" s="45"/>
      <c r="I132" s="38">
        <f t="shared" si="3"/>
        <v>0</v>
      </c>
      <c r="J132" s="27"/>
    </row>
    <row r="133" spans="1:10" x14ac:dyDescent="0.25">
      <c r="A133" s="26">
        <v>123</v>
      </c>
      <c r="B133" s="5" t="s">
        <v>64</v>
      </c>
      <c r="C133" s="15" t="s">
        <v>122</v>
      </c>
      <c r="D133" s="4" t="s">
        <v>213</v>
      </c>
      <c r="E133" s="4">
        <v>4</v>
      </c>
      <c r="F133" s="42"/>
      <c r="G133" s="38">
        <f t="shared" si="2"/>
        <v>0</v>
      </c>
      <c r="H133" s="45"/>
      <c r="I133" s="38">
        <f t="shared" si="3"/>
        <v>0</v>
      </c>
      <c r="J133" s="27"/>
    </row>
    <row r="134" spans="1:10" x14ac:dyDescent="0.25">
      <c r="A134" s="26">
        <v>124</v>
      </c>
      <c r="B134" s="5" t="s">
        <v>64</v>
      </c>
      <c r="C134" s="15" t="s">
        <v>123</v>
      </c>
      <c r="D134" s="4" t="s">
        <v>213</v>
      </c>
      <c r="E134" s="4">
        <v>4</v>
      </c>
      <c r="F134" s="42"/>
      <c r="G134" s="38">
        <f t="shared" si="2"/>
        <v>0</v>
      </c>
      <c r="H134" s="45"/>
      <c r="I134" s="38">
        <f t="shared" si="3"/>
        <v>0</v>
      </c>
      <c r="J134" s="27"/>
    </row>
    <row r="135" spans="1:10" x14ac:dyDescent="0.25">
      <c r="A135" s="26">
        <v>125</v>
      </c>
      <c r="B135" s="5" t="s">
        <v>65</v>
      </c>
      <c r="C135" s="15" t="s">
        <v>124</v>
      </c>
      <c r="D135" s="4" t="s">
        <v>213</v>
      </c>
      <c r="E135" s="4">
        <v>1</v>
      </c>
      <c r="F135" s="42"/>
      <c r="G135" s="38">
        <f t="shared" si="2"/>
        <v>0</v>
      </c>
      <c r="H135" s="45"/>
      <c r="I135" s="38">
        <f t="shared" si="3"/>
        <v>0</v>
      </c>
      <c r="J135" s="27"/>
    </row>
    <row r="136" spans="1:10" x14ac:dyDescent="0.25">
      <c r="A136" s="26">
        <v>126</v>
      </c>
      <c r="B136" s="5" t="s">
        <v>66</v>
      </c>
      <c r="C136" s="15" t="s">
        <v>191</v>
      </c>
      <c r="D136" s="4" t="s">
        <v>213</v>
      </c>
      <c r="E136" s="4">
        <v>1</v>
      </c>
      <c r="F136" s="42"/>
      <c r="G136" s="38">
        <f t="shared" si="2"/>
        <v>0</v>
      </c>
      <c r="H136" s="45"/>
      <c r="I136" s="38">
        <f t="shared" si="3"/>
        <v>0</v>
      </c>
      <c r="J136" s="27"/>
    </row>
    <row r="137" spans="1:10" x14ac:dyDescent="0.25">
      <c r="A137" s="26">
        <v>127</v>
      </c>
      <c r="B137" s="5" t="s">
        <v>67</v>
      </c>
      <c r="C137" s="15" t="s">
        <v>125</v>
      </c>
      <c r="D137" s="4" t="s">
        <v>213</v>
      </c>
      <c r="E137" s="4">
        <v>2</v>
      </c>
      <c r="F137" s="42"/>
      <c r="G137" s="38">
        <f t="shared" si="2"/>
        <v>0</v>
      </c>
      <c r="H137" s="45"/>
      <c r="I137" s="38">
        <f t="shared" si="3"/>
        <v>0</v>
      </c>
      <c r="J137" s="27"/>
    </row>
    <row r="138" spans="1:10" ht="15.75" thickBot="1" x14ac:dyDescent="0.3">
      <c r="A138" s="28">
        <v>128</v>
      </c>
      <c r="B138" s="29" t="s">
        <v>67</v>
      </c>
      <c r="C138" s="30" t="s">
        <v>126</v>
      </c>
      <c r="D138" s="31" t="s">
        <v>213</v>
      </c>
      <c r="E138" s="31">
        <v>2</v>
      </c>
      <c r="F138" s="43"/>
      <c r="G138" s="39">
        <f t="shared" si="2"/>
        <v>0</v>
      </c>
      <c r="H138" s="46"/>
      <c r="I138" s="40">
        <f t="shared" si="3"/>
        <v>0</v>
      </c>
      <c r="J138" s="32"/>
    </row>
    <row r="140" spans="1:10" ht="257.25" customHeight="1" x14ac:dyDescent="0.25">
      <c r="A140" s="65" t="s">
        <v>236</v>
      </c>
      <c r="B140" s="64"/>
      <c r="C140" s="64"/>
      <c r="D140" s="64"/>
      <c r="E140" s="64"/>
    </row>
  </sheetData>
  <mergeCells count="10">
    <mergeCell ref="A140:E140"/>
    <mergeCell ref="A6:N6"/>
    <mergeCell ref="A7:N7"/>
    <mergeCell ref="A1:N1"/>
    <mergeCell ref="A2:C2"/>
    <mergeCell ref="D2:N2"/>
    <mergeCell ref="A3:B3"/>
    <mergeCell ref="D3:N3"/>
    <mergeCell ref="A4:C4"/>
    <mergeCell ref="D4:N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seznam vč. popisu</vt:lpstr>
      <vt:lpstr>Ceníkový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Adzima</dc:creator>
  <cp:lastModifiedBy>Michaela Červinková</cp:lastModifiedBy>
  <dcterms:created xsi:type="dcterms:W3CDTF">2024-09-27T07:39:24Z</dcterms:created>
  <dcterms:modified xsi:type="dcterms:W3CDTF">2024-11-01T08:14:07Z</dcterms:modified>
</cp:coreProperties>
</file>