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PE.CZ v2\NYMBURK\53 - ZPŘ - PD Pavilon E II\"/>
    </mc:Choice>
  </mc:AlternateContent>
  <workbookProtection workbookAlgorithmName="SHA-512" workbookHashValue="CbAtrn0UK5gej8xLA9uaYnM3uC7MK30cyD5WcqPMskVWz/WujECAMYD3pP+nfhrCizO9XfFhGVVDJ6ohDtWOPQ==" workbookSaltValue="0T2Mb5KkWPxfC1rUcIDjNw==" workbookSpinCount="100000" lockStructure="1"/>
  <bookViews>
    <workbookView xWindow="240" yWindow="60" windowWidth="20112" windowHeight="8016"/>
  </bookViews>
  <sheets>
    <sheet name="Výpočet nabídkové ceny" sheetId="1" r:id="rId1"/>
  </sheets>
  <calcPr calcId="152511" refMode="R1C1"/>
</workbook>
</file>

<file path=xl/calcChain.xml><?xml version="1.0" encoding="utf-8"?>
<calcChain xmlns="http://schemas.openxmlformats.org/spreadsheetml/2006/main">
  <c r="F7" i="1" l="1"/>
  <c r="F8" i="1"/>
  <c r="F4" i="1"/>
  <c r="F9" i="1" l="1"/>
  <c r="F6" i="1"/>
  <c r="F5" i="1"/>
  <c r="F13" i="1" s="1"/>
  <c r="F10" i="1" l="1"/>
  <c r="F11" i="1" s="1"/>
  <c r="F14" i="1" l="1"/>
  <c r="F15" i="1" s="1"/>
</calcChain>
</file>

<file path=xl/comments1.xml><?xml version="1.0" encoding="utf-8"?>
<comments xmlns="http://schemas.openxmlformats.org/spreadsheetml/2006/main">
  <authors>
    <author>Dimi3</author>
  </authors>
  <commentList>
    <comment ref="F7" authorId="0" shapeId="0">
      <text>
        <r>
          <rPr>
            <b/>
            <sz val="9"/>
            <color indexed="81"/>
            <rFont val="Tahoma"/>
            <family val="2"/>
            <charset val="238"/>
          </rPr>
          <t>Zadávací podmínka:</t>
        </r>
        <r>
          <rPr>
            <sz val="9"/>
            <color indexed="81"/>
            <rFont val="Tahoma"/>
            <family val="2"/>
            <charset val="238"/>
          </rPr>
          <t xml:space="preserve">
Pro modelový příklad se předpokládá 80 hodin (64 hodin v rámci stavby a 16 hodin v rámci projednání se zadavatelem)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  <charset val="238"/>
          </rPr>
          <t>Zadávací podmínka:</t>
        </r>
        <r>
          <rPr>
            <sz val="9"/>
            <color indexed="81"/>
            <rFont val="Tahoma"/>
            <family val="2"/>
            <charset val="238"/>
          </rPr>
          <t xml:space="preserve">
Uvede se cena v Kč bez DPH / km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Zadávací podmínka:</t>
        </r>
        <r>
          <rPr>
            <sz val="9"/>
            <color indexed="81"/>
            <rFont val="Tahoma"/>
            <family val="2"/>
            <charset val="238"/>
          </rPr>
          <t xml:space="preserve">
Uvede se počet km z místa výjezdu (např. sídlo účastníka, pobočka účastníka, atd.) do místa plnění a zpět, takto stanovený počet km je pak stanoven jako maximální přípustný pro následnou fakturaci. Fakturace bude probíhat na základě skutečně ujetých km.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38"/>
          </rPr>
          <t>Zadávací podmínka:</t>
        </r>
        <r>
          <rPr>
            <sz val="9"/>
            <color indexed="81"/>
            <rFont val="Tahoma"/>
            <family val="2"/>
            <charset val="238"/>
          </rPr>
          <t xml:space="preserve">
Pro modelový příklad se předpokládá 40 cest k zadavateli (32 cest na stavbu vzhledem k týdenním kontrolním dnům a plnění cca 8 měsíců + 8 mimořádných cest k projednání se zadavatelem)</t>
        </r>
      </text>
    </comment>
  </commentList>
</comments>
</file>

<file path=xl/sharedStrings.xml><?xml version="1.0" encoding="utf-8"?>
<sst xmlns="http://schemas.openxmlformats.org/spreadsheetml/2006/main" count="25" uniqueCount="22">
  <si>
    <t>Hodinová sazba výkonu / za ztrátu času [Kč/hod.]</t>
  </si>
  <si>
    <t>Cena celkem za dílčí část:</t>
  </si>
  <si>
    <t>CELKOVÁ NABÍDKOVÁ CENA BEZ DPH:</t>
  </si>
  <si>
    <t>CELKOVÁ NABÍDKOVÁ CENA VČ. DPH:</t>
  </si>
  <si>
    <t>VYČÍSLENÍ VÝŠE DPH:</t>
  </si>
  <si>
    <t>[Tato hodnota se uvede do krycího listu]</t>
  </si>
  <si>
    <t>[Kontrolní výpočet - tato hodnota se uvede do čl. IV. odst. 1 SoD a do řádku CENA CELKEM v Příloze č. 1 SoD]</t>
  </si>
  <si>
    <t>[Tato hodnota se uvede do krycího listu, tato hodnota bude hodnocena]</t>
  </si>
  <si>
    <t>[Uvedená hodinová sazba v Kč/hod. se uvede do Doplňkových služeb na objednávku v Příloze č. 1 SoD]</t>
  </si>
  <si>
    <t>Cestovné [Kč/km a počet km]</t>
  </si>
  <si>
    <t>[Uvedené cestovné v Kč/km se uvede do Doplňkových služeb na objednávku v Příloze č. 1 SoD]</t>
  </si>
  <si>
    <t>Cenový model pro výpočet nabídkové ceny účastníka:</t>
  </si>
  <si>
    <t>Nabídka účastníka za jednotku:</t>
  </si>
  <si>
    <t>Dílčí část předmětu veřejné zakázky:</t>
  </si>
  <si>
    <t>Část 1 - Průzkumy a studie</t>
  </si>
  <si>
    <t>!!! Zadávací podmínka zadavatele: Zadavatel upozorňuje účastníka, že uvedení chybných hodnot nebo v rozporu s výše uvedeným, povede k vyloučení účastníka z předmětného zadávacího řízení !!!</t>
  </si>
  <si>
    <t>Část 2 - DVSP</t>
  </si>
  <si>
    <t>Část 3 - DPS</t>
  </si>
  <si>
    <t>Část 4 - Modelový příklad k AD</t>
  </si>
  <si>
    <t>NABÍDKOVÁ CENA BEZ DPH ZA ČÁST 1 AŽ 3:</t>
  </si>
  <si>
    <t>VYČÍSLENÍ VÝŠE DPH ZA DÍLČÍ ČÁST 1 AŽ 3:</t>
  </si>
  <si>
    <t>CELKOVÁ NABÍDKOVÁ CENA VČ. DPH ZA DÍLČÍ ČÁST 1 AŽ 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</si>
</sst>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0&quot; km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right"/>
    </xf>
    <xf numFmtId="0" fontId="2" fillId="4" borderId="6" xfId="0" applyFont="1" applyFill="1" applyBorder="1"/>
    <xf numFmtId="164" fontId="0" fillId="0" borderId="9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0" fillId="0" borderId="16" xfId="0" applyBorder="1"/>
    <xf numFmtId="0" fontId="0" fillId="0" borderId="13" xfId="0" applyBorder="1"/>
    <xf numFmtId="164" fontId="0" fillId="4" borderId="6" xfId="0" applyNumberFormat="1" applyFill="1" applyBorder="1"/>
    <xf numFmtId="164" fontId="0" fillId="4" borderId="9" xfId="0" applyNumberFormat="1" applyFill="1" applyBorder="1"/>
    <xf numFmtId="164" fontId="0" fillId="4" borderId="12" xfId="0" applyNumberFormat="1" applyFill="1" applyBorder="1"/>
    <xf numFmtId="164" fontId="0" fillId="2" borderId="11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Alignment="1" applyProtection="1">
      <alignment horizontal="right"/>
      <protection locked="0"/>
    </xf>
    <xf numFmtId="0" fontId="5" fillId="0" borderId="0" xfId="0" applyFont="1"/>
    <xf numFmtId="0" fontId="6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4" borderId="4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164" fontId="0" fillId="2" borderId="8" xfId="0" applyNumberFormat="1" applyFill="1" applyBorder="1" applyAlignment="1" applyProtection="1">
      <alignment horizontal="right"/>
      <protection locked="0"/>
    </xf>
    <xf numFmtId="0" fontId="0" fillId="0" borderId="17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18"/>
  <sheetViews>
    <sheetView tabSelected="1" zoomScale="90" zoomScaleNormal="90" workbookViewId="0"/>
  </sheetViews>
  <sheetFormatPr defaultRowHeight="14.4" x14ac:dyDescent="0.3"/>
  <cols>
    <col min="1" max="1" width="2.88671875" customWidth="1"/>
    <col min="2" max="2" width="27.33203125" customWidth="1"/>
    <col min="3" max="3" width="44.88671875" bestFit="1" customWidth="1"/>
    <col min="4" max="5" width="14.44140625" customWidth="1"/>
    <col min="6" max="6" width="23.5546875" bestFit="1" customWidth="1"/>
  </cols>
  <sheetData>
    <row r="1" spans="2:7" ht="15" thickBot="1" x14ac:dyDescent="0.35"/>
    <row r="2" spans="2:7" ht="15" thickBot="1" x14ac:dyDescent="0.35">
      <c r="B2" s="14" t="s">
        <v>11</v>
      </c>
      <c r="C2" s="15"/>
      <c r="D2" s="15"/>
      <c r="E2" s="15"/>
      <c r="F2" s="16"/>
    </row>
    <row r="3" spans="2:7" x14ac:dyDescent="0.3">
      <c r="B3" s="19" t="s">
        <v>13</v>
      </c>
      <c r="C3" s="20"/>
      <c r="D3" s="20" t="s">
        <v>12</v>
      </c>
      <c r="E3" s="20"/>
      <c r="F3" s="2" t="s">
        <v>1</v>
      </c>
    </row>
    <row r="4" spans="2:7" x14ac:dyDescent="0.3">
      <c r="B4" s="28" t="s">
        <v>14</v>
      </c>
      <c r="C4" s="29"/>
      <c r="D4" s="27"/>
      <c r="E4" s="27"/>
      <c r="F4" s="3">
        <f t="shared" ref="F4:F6" si="0">+D4</f>
        <v>0</v>
      </c>
    </row>
    <row r="5" spans="2:7" x14ac:dyDescent="0.3">
      <c r="B5" s="25" t="s">
        <v>16</v>
      </c>
      <c r="C5" s="26"/>
      <c r="D5" s="27"/>
      <c r="E5" s="27"/>
      <c r="F5" s="3">
        <f t="shared" si="0"/>
        <v>0</v>
      </c>
    </row>
    <row r="6" spans="2:7" x14ac:dyDescent="0.3">
      <c r="B6" s="25" t="s">
        <v>17</v>
      </c>
      <c r="C6" s="26"/>
      <c r="D6" s="27"/>
      <c r="E6" s="27"/>
      <c r="F6" s="3">
        <f t="shared" si="0"/>
        <v>0</v>
      </c>
    </row>
    <row r="7" spans="2:7" x14ac:dyDescent="0.3">
      <c r="B7" s="17" t="s">
        <v>18</v>
      </c>
      <c r="C7" s="5" t="s">
        <v>0</v>
      </c>
      <c r="D7" s="27"/>
      <c r="E7" s="27"/>
      <c r="F7" s="3">
        <f>+D7*80</f>
        <v>0</v>
      </c>
      <c r="G7" s="13" t="s">
        <v>8</v>
      </c>
    </row>
    <row r="8" spans="2:7" ht="15" thickBot="1" x14ac:dyDescent="0.35">
      <c r="B8" s="18"/>
      <c r="C8" s="6" t="s">
        <v>9</v>
      </c>
      <c r="D8" s="10"/>
      <c r="E8" s="11"/>
      <c r="F8" s="4">
        <f>+(D8*E8)*40</f>
        <v>0</v>
      </c>
      <c r="G8" s="13" t="s">
        <v>10</v>
      </c>
    </row>
    <row r="9" spans="2:7" x14ac:dyDescent="0.3">
      <c r="C9" s="21" t="s">
        <v>2</v>
      </c>
      <c r="D9" s="22"/>
      <c r="E9" s="22"/>
      <c r="F9" s="7">
        <f>SUM(F4:F8)</f>
        <v>0</v>
      </c>
      <c r="G9" s="13" t="s">
        <v>7</v>
      </c>
    </row>
    <row r="10" spans="2:7" x14ac:dyDescent="0.3">
      <c r="C10" s="23" t="s">
        <v>4</v>
      </c>
      <c r="D10" s="24"/>
      <c r="E10" s="24"/>
      <c r="F10" s="8">
        <f>+F9*0.21</f>
        <v>0</v>
      </c>
      <c r="G10" s="13" t="s">
        <v>5</v>
      </c>
    </row>
    <row r="11" spans="2:7" ht="15" thickBot="1" x14ac:dyDescent="0.35">
      <c r="C11" s="30" t="s">
        <v>3</v>
      </c>
      <c r="D11" s="31"/>
      <c r="E11" s="31"/>
      <c r="F11" s="9">
        <f>+F9+F10</f>
        <v>0</v>
      </c>
      <c r="G11" s="13" t="s">
        <v>5</v>
      </c>
    </row>
    <row r="12" spans="2:7" ht="15" thickBot="1" x14ac:dyDescent="0.35">
      <c r="G12" s="13"/>
    </row>
    <row r="13" spans="2:7" x14ac:dyDescent="0.3">
      <c r="C13" s="21" t="s">
        <v>19</v>
      </c>
      <c r="D13" s="22"/>
      <c r="E13" s="22"/>
      <c r="F13" s="7">
        <f>SUM(F4:F6)</f>
        <v>0</v>
      </c>
      <c r="G13" s="13" t="s">
        <v>6</v>
      </c>
    </row>
    <row r="14" spans="2:7" x14ac:dyDescent="0.3">
      <c r="C14" s="23" t="s">
        <v>20</v>
      </c>
      <c r="D14" s="24"/>
      <c r="E14" s="24"/>
      <c r="F14" s="8">
        <f>+F13*0.21</f>
        <v>0</v>
      </c>
      <c r="G14" s="13" t="s">
        <v>6</v>
      </c>
    </row>
    <row r="15" spans="2:7" ht="15" thickBot="1" x14ac:dyDescent="0.35">
      <c r="C15" s="30" t="s">
        <v>21</v>
      </c>
      <c r="D15" s="31"/>
      <c r="E15" s="31"/>
      <c r="F15" s="9">
        <f>+F13+F14</f>
        <v>0</v>
      </c>
      <c r="G15" s="13" t="s">
        <v>6</v>
      </c>
    </row>
    <row r="16" spans="2:7" x14ac:dyDescent="0.3">
      <c r="C16" s="1"/>
      <c r="D16" s="1"/>
      <c r="E16" s="1"/>
    </row>
    <row r="18" spans="2:2" x14ac:dyDescent="0.3">
      <c r="B18" s="12" t="s">
        <v>15</v>
      </c>
    </row>
  </sheetData>
  <sheetProtection algorithmName="SHA-512" hashValue="cKSL3+JrpHxnh5VlySk3eTMEKNbLGm/vhG5LzbH0eIIwlAP5LOcWbfpiWEi448Zam+RnGK+e1y2n9gfNrVDBhQ==" saltValue="apXVoIprX+GV/91b7Gtw5g==" spinCount="100000" sheet="1" objects="1" scenarios="1"/>
  <mergeCells count="17">
    <mergeCell ref="C11:E11"/>
    <mergeCell ref="C15:E15"/>
    <mergeCell ref="C13:E13"/>
    <mergeCell ref="C14:E14"/>
    <mergeCell ref="D6:E6"/>
    <mergeCell ref="D7:E7"/>
    <mergeCell ref="B6:C6"/>
    <mergeCell ref="B2:F2"/>
    <mergeCell ref="B7:B8"/>
    <mergeCell ref="B3:C3"/>
    <mergeCell ref="C9:E9"/>
    <mergeCell ref="C10:E10"/>
    <mergeCell ref="B5:C5"/>
    <mergeCell ref="D3:E3"/>
    <mergeCell ref="D5:E5"/>
    <mergeCell ref="B4:C4"/>
    <mergeCell ref="D4:E4"/>
  </mergeCells>
  <pageMargins left="0.7" right="0.7" top="0.78740157499999996" bottom="0.78740157499999996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Výpočet nabídkové ceny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Dimi3</dc:creator>
  <cp:lastModifiedBy>Filip Haferník</cp:lastModifiedBy>
  <dcterms:created xsi:type="dcterms:W3CDTF">2016-05-04T07:06:19Z</dcterms:created>
  <dcterms:modified xsi:type="dcterms:W3CDTF">2019-11-28T18:18:38Z</dcterms:modified>
</cp:coreProperties>
</file>