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ousekj\Desktop\"/>
    </mc:Choice>
  </mc:AlternateContent>
  <xr:revisionPtr revIDLastSave="0" documentId="13_ncr:1_{579E203B-BD0A-4F1F-8F6B-73916BCC3D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měna HEPA filtr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60" i="1"/>
  <c r="K59" i="1"/>
  <c r="K58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1" i="1"/>
  <c r="K9" i="1"/>
  <c r="K7" i="1"/>
  <c r="K5" i="1"/>
  <c r="K62" i="1" l="1"/>
</calcChain>
</file>

<file path=xl/sharedStrings.xml><?xml version="1.0" encoding="utf-8"?>
<sst xmlns="http://schemas.openxmlformats.org/spreadsheetml/2006/main" count="114" uniqueCount="44">
  <si>
    <t>Položkový ceník HEPA filtrů do VZT pro operační sály</t>
  </si>
  <si>
    <t>Umístění</t>
  </si>
  <si>
    <t>Typ filtru</t>
  </si>
  <si>
    <t>Měrná jednotka</t>
  </si>
  <si>
    <t>Množství</t>
  </si>
  <si>
    <t>Cena v Kč za kus bez DPH</t>
  </si>
  <si>
    <t>Vyhodnocení: cena x počet kusů</t>
  </si>
  <si>
    <t>OS 1 - včetně předsálí a skladu</t>
  </si>
  <si>
    <t>CGF 318 /K/S</t>
  </si>
  <si>
    <t>ks</t>
  </si>
  <si>
    <t>ABSOFIL 305/305/78 150 U</t>
  </si>
  <si>
    <t>CGF - 470/K/S</t>
  </si>
  <si>
    <t>ABSOFIL 457/457/78 220 U</t>
  </si>
  <si>
    <t xml:space="preserve">305 / 610 / </t>
  </si>
  <si>
    <t>nízký</t>
  </si>
  <si>
    <t>305 / 610 / 292</t>
  </si>
  <si>
    <t>vysoký</t>
  </si>
  <si>
    <t>OS 2 - včetně předsálí a skladu, vč. společného skladu</t>
  </si>
  <si>
    <t>OS 3 - včetně předsálí a skladu</t>
  </si>
  <si>
    <t>Umývárna OS 1 - 2.28</t>
  </si>
  <si>
    <t>Umývárna OS 2 - 2.36</t>
  </si>
  <si>
    <t>Chodba  2.19</t>
  </si>
  <si>
    <t>Sklad na chodbě  2.19</t>
  </si>
  <si>
    <t>Denní místnost sester OS - 2.42</t>
  </si>
  <si>
    <t>Místnost - 2.45</t>
  </si>
  <si>
    <t>Místnost - 2.46</t>
  </si>
  <si>
    <t>Filtr pacienti OS</t>
  </si>
  <si>
    <t>Sálová sestra - JIP</t>
  </si>
  <si>
    <t>Filtr Muži OS</t>
  </si>
  <si>
    <t>Filtr Ženy OS</t>
  </si>
  <si>
    <t>Denní místnost sester  JIP</t>
  </si>
  <si>
    <t>Izolace  JIP</t>
  </si>
  <si>
    <t>Pooperační JIP</t>
  </si>
  <si>
    <t>CGF - 587/K/S</t>
  </si>
  <si>
    <t>ABSOFIL 575/575/78 360 U</t>
  </si>
  <si>
    <t>Filtr pacienti JIP</t>
  </si>
  <si>
    <t>Volný prostor JIP</t>
  </si>
  <si>
    <t>Použitý montážní materiál k montáži jednoho kusu</t>
  </si>
  <si>
    <t>Montážní práce (včetně demontáže použitého filtru)</t>
  </si>
  <si>
    <t>Likvidace použitého filtru</t>
  </si>
  <si>
    <t xml:space="preserve">Doprava </t>
  </si>
  <si>
    <t>kpl</t>
  </si>
  <si>
    <t>Výsledná cena pro vyhodnocení zakázky v Kč bez DPH:</t>
  </si>
  <si>
    <t>Pozn.: Položkový ceník je sestaven pouze na jednu kompletní dodávku s montáží a likvidací. Po dobu trvání smlouvy jsou odhadovány dvě dodávky.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</si>
</sst>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164" fontId="3" fillId="0" borderId="0" xfId="0" applyNumberFormat="1" applyFont="1" applyBorder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18" xfId="0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 wrapText="1"/>
    </xf>
    <xf numFmtId="164" fontId="1" fillId="3" borderId="0" xfId="0" applyNumberFormat="1" applyFont="1" applyFill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4"/>
  <sheetViews>
    <sheetView tabSelected="1" topLeftCell="A52" zoomScale="85" zoomScaleNormal="85" workbookViewId="0">
      <selection activeCell="H66" sqref="H66"/>
    </sheetView>
  </sheetViews>
  <sheetFormatPr defaultRowHeight="14.4" x14ac:dyDescent="0.3"/>
  <cols>
    <col min="1" max="1" width="8" customWidth="1"/>
    <col min="2" max="2" width="8" style="1" customWidth="1"/>
    <col min="3" max="6" width="6" style="17" customWidth="1"/>
    <col min="7" max="7" width="9.77734375" style="17" customWidth="1"/>
    <col min="8" max="8" width="10.77734375" style="17" customWidth="1"/>
    <col min="9" max="10" width="7.77734375" style="17" customWidth="1"/>
    <col min="11" max="11" width="14.77734375" style="17" customWidth="1"/>
    <col min="12" max="12" width="24.5546875" style="17" customWidth="1"/>
    <col min="13" max="13" width="25.33203125" style="17" customWidth="1"/>
    <col min="14" max="14" width="21.44140625" style="17" customWidth="1"/>
    <col min="15" max="15" width="19.88671875" style="17" customWidth="1"/>
    <col min="16" max="17" width="15.6640625" style="3" customWidth="1"/>
  </cols>
  <sheetData>
    <row r="1" spans="1:49" s="2" customForma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4"/>
      <c r="M1" s="14"/>
      <c r="N1" s="14"/>
      <c r="O1" s="15"/>
      <c r="P1" s="5"/>
      <c r="Q1" s="5"/>
      <c r="R1" s="4"/>
      <c r="S1" s="4"/>
      <c r="T1" s="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15" thickBo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6"/>
      <c r="M2" s="16"/>
      <c r="N2" s="16"/>
      <c r="O2" s="16"/>
      <c r="P2" s="7"/>
      <c r="Q2" s="7"/>
      <c r="R2" s="6"/>
      <c r="S2" s="6"/>
      <c r="T2" s="6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 ht="40.049999999999997" customHeight="1" x14ac:dyDescent="0.3">
      <c r="A3" s="34" t="s">
        <v>1</v>
      </c>
      <c r="B3" s="35"/>
      <c r="C3" s="35" t="s">
        <v>2</v>
      </c>
      <c r="D3" s="35"/>
      <c r="E3" s="35"/>
      <c r="F3" s="35"/>
      <c r="G3" s="35" t="s">
        <v>3</v>
      </c>
      <c r="H3" s="35" t="s">
        <v>4</v>
      </c>
      <c r="I3" s="35" t="s">
        <v>5</v>
      </c>
      <c r="J3" s="35"/>
      <c r="K3" s="38" t="s">
        <v>6</v>
      </c>
      <c r="L3" s="16"/>
      <c r="M3" s="16"/>
      <c r="N3" s="16"/>
      <c r="O3" s="16"/>
      <c r="P3" s="7"/>
      <c r="Q3" s="7"/>
      <c r="R3" s="6"/>
      <c r="S3" s="6"/>
      <c r="T3" s="6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 ht="40.049999999999997" customHeight="1" thickBot="1" x14ac:dyDescent="0.35">
      <c r="A4" s="36"/>
      <c r="B4" s="37"/>
      <c r="C4" s="37"/>
      <c r="D4" s="37"/>
      <c r="E4" s="37"/>
      <c r="F4" s="37"/>
      <c r="G4" s="37"/>
      <c r="H4" s="37"/>
      <c r="I4" s="37"/>
      <c r="J4" s="37"/>
      <c r="K4" s="39"/>
      <c r="L4" s="16"/>
      <c r="M4" s="16"/>
      <c r="N4" s="16"/>
      <c r="O4" s="16"/>
      <c r="P4" s="7"/>
      <c r="Q4" s="7"/>
      <c r="R4" s="6"/>
      <c r="S4" s="6"/>
      <c r="T4" s="6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 ht="14.4" customHeight="1" x14ac:dyDescent="0.3">
      <c r="A5" s="40" t="s">
        <v>7</v>
      </c>
      <c r="B5" s="41"/>
      <c r="C5" s="44" t="s">
        <v>8</v>
      </c>
      <c r="D5" s="45"/>
      <c r="E5" s="45"/>
      <c r="F5" s="46"/>
      <c r="G5" s="47" t="s">
        <v>9</v>
      </c>
      <c r="H5" s="49">
        <v>1</v>
      </c>
      <c r="I5" s="51"/>
      <c r="J5" s="51"/>
      <c r="K5" s="53">
        <f>I5*H5</f>
        <v>0</v>
      </c>
      <c r="L5" s="16"/>
      <c r="M5" s="16"/>
      <c r="N5" s="16"/>
      <c r="O5" s="16"/>
      <c r="P5" s="7"/>
      <c r="Q5" s="7"/>
      <c r="R5" s="6"/>
      <c r="S5" s="6"/>
      <c r="T5" s="6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ht="14.4" customHeight="1" x14ac:dyDescent="0.3">
      <c r="A6" s="42"/>
      <c r="B6" s="43"/>
      <c r="C6" s="55" t="s">
        <v>10</v>
      </c>
      <c r="D6" s="56"/>
      <c r="E6" s="56"/>
      <c r="F6" s="57"/>
      <c r="G6" s="48"/>
      <c r="H6" s="50"/>
      <c r="I6" s="52"/>
      <c r="J6" s="52"/>
      <c r="K6" s="54"/>
      <c r="L6" s="16"/>
      <c r="M6" s="16"/>
      <c r="N6" s="16"/>
      <c r="O6" s="16"/>
      <c r="P6" s="7"/>
      <c r="Q6" s="7"/>
      <c r="R6" s="6"/>
      <c r="S6" s="6"/>
      <c r="T6" s="6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 ht="14.4" customHeight="1" x14ac:dyDescent="0.3">
      <c r="A7" s="42"/>
      <c r="B7" s="43"/>
      <c r="C7" s="58" t="s">
        <v>11</v>
      </c>
      <c r="D7" s="59"/>
      <c r="E7" s="59"/>
      <c r="F7" s="60"/>
      <c r="G7" s="48" t="s">
        <v>9</v>
      </c>
      <c r="H7" s="50">
        <v>3</v>
      </c>
      <c r="I7" s="52"/>
      <c r="J7" s="52"/>
      <c r="K7" s="54">
        <f t="shared" ref="K7" si="0">I7*H7</f>
        <v>0</v>
      </c>
      <c r="L7" s="16"/>
      <c r="M7" s="16"/>
      <c r="N7" s="16"/>
      <c r="O7" s="16"/>
      <c r="P7" s="7"/>
      <c r="Q7" s="7"/>
      <c r="R7" s="6"/>
      <c r="S7" s="6"/>
      <c r="T7" s="6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ht="14.4" customHeight="1" x14ac:dyDescent="0.3">
      <c r="A8" s="42"/>
      <c r="B8" s="43"/>
      <c r="C8" s="55" t="s">
        <v>12</v>
      </c>
      <c r="D8" s="56"/>
      <c r="E8" s="56"/>
      <c r="F8" s="57"/>
      <c r="G8" s="48"/>
      <c r="H8" s="50"/>
      <c r="I8" s="52"/>
      <c r="J8" s="52"/>
      <c r="K8" s="54"/>
      <c r="L8" s="16"/>
      <c r="M8" s="16"/>
      <c r="N8" s="16"/>
      <c r="O8" s="16"/>
      <c r="P8" s="7"/>
      <c r="Q8" s="7"/>
      <c r="R8" s="6"/>
      <c r="S8" s="6"/>
      <c r="T8" s="6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 ht="14.4" customHeight="1" x14ac:dyDescent="0.3">
      <c r="A9" s="42"/>
      <c r="B9" s="43"/>
      <c r="C9" s="58" t="s">
        <v>13</v>
      </c>
      <c r="D9" s="59"/>
      <c r="E9" s="59"/>
      <c r="F9" s="60"/>
      <c r="G9" s="48" t="s">
        <v>9</v>
      </c>
      <c r="H9" s="50">
        <v>2</v>
      </c>
      <c r="I9" s="52"/>
      <c r="J9" s="52"/>
      <c r="K9" s="54">
        <f t="shared" ref="K9" si="1">I9*H9</f>
        <v>0</v>
      </c>
      <c r="L9" s="16"/>
      <c r="M9" s="16"/>
      <c r="N9" s="16"/>
      <c r="O9" s="16"/>
      <c r="P9" s="7"/>
      <c r="Q9" s="7"/>
      <c r="R9" s="6"/>
      <c r="S9" s="6"/>
      <c r="T9" s="6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 ht="14.4" customHeight="1" x14ac:dyDescent="0.3">
      <c r="A10" s="42"/>
      <c r="B10" s="43"/>
      <c r="C10" s="55" t="s">
        <v>14</v>
      </c>
      <c r="D10" s="56"/>
      <c r="E10" s="56"/>
      <c r="F10" s="57"/>
      <c r="G10" s="48"/>
      <c r="H10" s="50"/>
      <c r="I10" s="52"/>
      <c r="J10" s="52"/>
      <c r="K10" s="54"/>
      <c r="L10" s="16"/>
      <c r="M10" s="16"/>
      <c r="N10" s="16"/>
      <c r="O10" s="16"/>
      <c r="P10" s="7"/>
      <c r="Q10" s="7"/>
      <c r="R10" s="6"/>
      <c r="S10" s="6"/>
      <c r="T10" s="6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 ht="14.4" customHeight="1" x14ac:dyDescent="0.3">
      <c r="A11" s="42"/>
      <c r="B11" s="43"/>
      <c r="C11" s="58" t="s">
        <v>15</v>
      </c>
      <c r="D11" s="59"/>
      <c r="E11" s="59"/>
      <c r="F11" s="60"/>
      <c r="G11" s="48" t="s">
        <v>9</v>
      </c>
      <c r="H11" s="50">
        <v>4</v>
      </c>
      <c r="I11" s="52"/>
      <c r="J11" s="52"/>
      <c r="K11" s="54">
        <f t="shared" ref="K11" si="2">I11*H11</f>
        <v>0</v>
      </c>
      <c r="L11" s="16"/>
      <c r="M11" s="16"/>
      <c r="N11" s="16"/>
      <c r="O11" s="16"/>
      <c r="P11" s="7"/>
      <c r="Q11" s="7"/>
      <c r="R11" s="6"/>
      <c r="S11" s="6"/>
      <c r="T11" s="6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 ht="14.4" customHeight="1" x14ac:dyDescent="0.3">
      <c r="A12" s="42"/>
      <c r="B12" s="43"/>
      <c r="C12" s="55" t="s">
        <v>16</v>
      </c>
      <c r="D12" s="56"/>
      <c r="E12" s="56"/>
      <c r="F12" s="57"/>
      <c r="G12" s="48"/>
      <c r="H12" s="50"/>
      <c r="I12" s="52"/>
      <c r="J12" s="52"/>
      <c r="K12" s="54"/>
      <c r="L12" s="16"/>
      <c r="M12" s="16"/>
      <c r="N12" s="16"/>
      <c r="O12" s="16"/>
      <c r="P12" s="7"/>
      <c r="Q12" s="7"/>
      <c r="R12" s="6"/>
      <c r="S12" s="6"/>
      <c r="T12" s="6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 ht="14.4" customHeight="1" x14ac:dyDescent="0.3">
      <c r="A13" s="61" t="s">
        <v>17</v>
      </c>
      <c r="B13" s="62"/>
      <c r="C13" s="58" t="s">
        <v>8</v>
      </c>
      <c r="D13" s="59"/>
      <c r="E13" s="59"/>
      <c r="F13" s="60"/>
      <c r="G13" s="48" t="s">
        <v>9</v>
      </c>
      <c r="H13" s="50">
        <v>1</v>
      </c>
      <c r="I13" s="52"/>
      <c r="J13" s="52"/>
      <c r="K13" s="54">
        <f>I13*H13</f>
        <v>0</v>
      </c>
      <c r="L13" s="16"/>
      <c r="M13" s="16"/>
      <c r="N13" s="16"/>
      <c r="O13" s="16"/>
      <c r="P13" s="7"/>
      <c r="Q13" s="7"/>
      <c r="R13" s="6"/>
      <c r="S13" s="6"/>
      <c r="T13" s="6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 ht="14.4" customHeight="1" x14ac:dyDescent="0.3">
      <c r="A14" s="61"/>
      <c r="B14" s="62"/>
      <c r="C14" s="55" t="s">
        <v>10</v>
      </c>
      <c r="D14" s="56"/>
      <c r="E14" s="56"/>
      <c r="F14" s="57"/>
      <c r="G14" s="48"/>
      <c r="H14" s="50"/>
      <c r="I14" s="52"/>
      <c r="J14" s="52"/>
      <c r="K14" s="54"/>
      <c r="L14" s="16"/>
      <c r="M14" s="16"/>
      <c r="N14" s="16"/>
      <c r="O14" s="16"/>
      <c r="P14" s="7"/>
      <c r="Q14" s="7"/>
      <c r="R14" s="6"/>
      <c r="S14" s="6"/>
      <c r="T14" s="6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 ht="14.4" customHeight="1" x14ac:dyDescent="0.3">
      <c r="A15" s="61"/>
      <c r="B15" s="62"/>
      <c r="C15" s="58" t="s">
        <v>11</v>
      </c>
      <c r="D15" s="59"/>
      <c r="E15" s="59"/>
      <c r="F15" s="60"/>
      <c r="G15" s="48" t="s">
        <v>9</v>
      </c>
      <c r="H15" s="50">
        <v>4</v>
      </c>
      <c r="I15" s="52"/>
      <c r="J15" s="52"/>
      <c r="K15" s="54">
        <f t="shared" ref="K15" si="3">I15*H15</f>
        <v>0</v>
      </c>
      <c r="L15" s="16"/>
      <c r="M15" s="16"/>
      <c r="N15" s="16"/>
      <c r="O15" s="16"/>
      <c r="P15" s="7"/>
      <c r="Q15" s="7"/>
      <c r="R15" s="6"/>
      <c r="S15" s="6"/>
      <c r="T15" s="6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ht="14.4" customHeight="1" x14ac:dyDescent="0.3">
      <c r="A16" s="61"/>
      <c r="B16" s="62"/>
      <c r="C16" s="55" t="s">
        <v>12</v>
      </c>
      <c r="D16" s="56"/>
      <c r="E16" s="56"/>
      <c r="F16" s="57"/>
      <c r="G16" s="48"/>
      <c r="H16" s="50"/>
      <c r="I16" s="52"/>
      <c r="J16" s="52"/>
      <c r="K16" s="54"/>
      <c r="L16" s="16"/>
      <c r="M16" s="16"/>
      <c r="N16" s="16"/>
      <c r="O16" s="16"/>
      <c r="P16" s="7"/>
      <c r="Q16" s="7"/>
      <c r="R16" s="6"/>
      <c r="S16" s="6"/>
      <c r="T16" s="6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 ht="14.4" customHeight="1" x14ac:dyDescent="0.3">
      <c r="A17" s="61"/>
      <c r="B17" s="62"/>
      <c r="C17" s="58" t="s">
        <v>15</v>
      </c>
      <c r="D17" s="59"/>
      <c r="E17" s="59"/>
      <c r="F17" s="60"/>
      <c r="G17" s="48" t="s">
        <v>9</v>
      </c>
      <c r="H17" s="50">
        <v>4</v>
      </c>
      <c r="I17" s="52"/>
      <c r="J17" s="52"/>
      <c r="K17" s="54">
        <f t="shared" ref="K17" si="4">I17*H17</f>
        <v>0</v>
      </c>
      <c r="L17" s="16"/>
      <c r="M17" s="16"/>
      <c r="N17" s="16"/>
      <c r="O17" s="16"/>
      <c r="P17" s="7"/>
      <c r="Q17" s="7"/>
      <c r="R17" s="6"/>
      <c r="S17" s="6"/>
      <c r="T17" s="6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 ht="14.4" customHeight="1" x14ac:dyDescent="0.3">
      <c r="A18" s="61"/>
      <c r="B18" s="62"/>
      <c r="C18" s="55" t="s">
        <v>16</v>
      </c>
      <c r="D18" s="56"/>
      <c r="E18" s="56"/>
      <c r="F18" s="57"/>
      <c r="G18" s="48"/>
      <c r="H18" s="50"/>
      <c r="I18" s="52"/>
      <c r="J18" s="52"/>
      <c r="K18" s="54"/>
      <c r="L18" s="16"/>
      <c r="M18" s="16"/>
      <c r="N18" s="16"/>
      <c r="O18" s="16"/>
      <c r="P18" s="7"/>
      <c r="Q18" s="7"/>
      <c r="R18" s="6"/>
      <c r="S18" s="6"/>
      <c r="T18" s="6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4.4" customHeight="1" x14ac:dyDescent="0.3">
      <c r="A19" s="61" t="s">
        <v>18</v>
      </c>
      <c r="B19" s="62"/>
      <c r="C19" s="58" t="s">
        <v>8</v>
      </c>
      <c r="D19" s="59"/>
      <c r="E19" s="59"/>
      <c r="F19" s="60"/>
      <c r="G19" s="48" t="s">
        <v>9</v>
      </c>
      <c r="H19" s="50">
        <v>1</v>
      </c>
      <c r="I19" s="52"/>
      <c r="J19" s="52"/>
      <c r="K19" s="54">
        <f t="shared" ref="K19" si="5">I19*H19</f>
        <v>0</v>
      </c>
      <c r="L19" s="16"/>
      <c r="M19" s="16"/>
      <c r="N19" s="16"/>
      <c r="O19" s="16"/>
      <c r="P19" s="7"/>
      <c r="Q19" s="7"/>
      <c r="R19" s="6"/>
      <c r="S19" s="6"/>
      <c r="T19" s="6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4.4" customHeight="1" x14ac:dyDescent="0.3">
      <c r="A20" s="61"/>
      <c r="B20" s="62"/>
      <c r="C20" s="55" t="s">
        <v>10</v>
      </c>
      <c r="D20" s="56"/>
      <c r="E20" s="56"/>
      <c r="F20" s="57"/>
      <c r="G20" s="48"/>
      <c r="H20" s="50"/>
      <c r="I20" s="52"/>
      <c r="J20" s="52"/>
      <c r="K20" s="54"/>
      <c r="L20" s="16"/>
      <c r="M20" s="16"/>
      <c r="N20" s="16"/>
      <c r="O20" s="16"/>
      <c r="P20" s="7"/>
      <c r="Q20" s="7"/>
      <c r="R20" s="6"/>
      <c r="S20" s="6"/>
      <c r="T20" s="6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 ht="14.4" customHeight="1" x14ac:dyDescent="0.3">
      <c r="A21" s="61"/>
      <c r="B21" s="62"/>
      <c r="C21" s="58" t="s">
        <v>11</v>
      </c>
      <c r="D21" s="59"/>
      <c r="E21" s="59"/>
      <c r="F21" s="60"/>
      <c r="G21" s="48" t="s">
        <v>9</v>
      </c>
      <c r="H21" s="50">
        <v>2</v>
      </c>
      <c r="I21" s="52"/>
      <c r="J21" s="52"/>
      <c r="K21" s="54">
        <f t="shared" ref="K21" si="6">I21*H21</f>
        <v>0</v>
      </c>
      <c r="L21" s="16"/>
      <c r="M21" s="16"/>
      <c r="N21" s="16"/>
      <c r="O21" s="16"/>
      <c r="P21" s="7"/>
      <c r="Q21" s="7"/>
      <c r="R21" s="6"/>
      <c r="S21" s="6"/>
      <c r="T21" s="6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 ht="14.4" customHeight="1" x14ac:dyDescent="0.3">
      <c r="A22" s="61"/>
      <c r="B22" s="62"/>
      <c r="C22" s="55" t="s">
        <v>12</v>
      </c>
      <c r="D22" s="56"/>
      <c r="E22" s="56"/>
      <c r="F22" s="57"/>
      <c r="G22" s="48"/>
      <c r="H22" s="50"/>
      <c r="I22" s="52"/>
      <c r="J22" s="52"/>
      <c r="K22" s="54"/>
      <c r="L22" s="16"/>
      <c r="M22" s="16"/>
      <c r="N22" s="16"/>
      <c r="O22" s="16"/>
      <c r="P22" s="7"/>
      <c r="Q22" s="7"/>
      <c r="R22" s="6"/>
      <c r="S22" s="6"/>
      <c r="T22" s="6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 ht="14.4" customHeight="1" x14ac:dyDescent="0.3">
      <c r="A23" s="61"/>
      <c r="B23" s="62"/>
      <c r="C23" s="58" t="s">
        <v>15</v>
      </c>
      <c r="D23" s="59"/>
      <c r="E23" s="59"/>
      <c r="F23" s="60"/>
      <c r="G23" s="48" t="s">
        <v>9</v>
      </c>
      <c r="H23" s="50">
        <v>4</v>
      </c>
      <c r="I23" s="52"/>
      <c r="J23" s="52"/>
      <c r="K23" s="54">
        <f t="shared" ref="K23" si="7">I23*H23</f>
        <v>0</v>
      </c>
      <c r="L23" s="16"/>
      <c r="M23" s="16"/>
      <c r="N23" s="16"/>
      <c r="O23" s="16"/>
      <c r="P23" s="7"/>
      <c r="Q23" s="7"/>
      <c r="R23" s="6"/>
      <c r="S23" s="6"/>
      <c r="T23" s="6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 ht="14.4" customHeight="1" x14ac:dyDescent="0.3">
      <c r="A24" s="61"/>
      <c r="B24" s="62"/>
      <c r="C24" s="55" t="s">
        <v>16</v>
      </c>
      <c r="D24" s="56"/>
      <c r="E24" s="56"/>
      <c r="F24" s="57"/>
      <c r="G24" s="48"/>
      <c r="H24" s="50"/>
      <c r="I24" s="52"/>
      <c r="J24" s="52"/>
      <c r="K24" s="54"/>
      <c r="L24" s="16"/>
      <c r="M24" s="16"/>
      <c r="N24" s="16"/>
      <c r="O24" s="16"/>
      <c r="P24" s="7"/>
      <c r="Q24" s="7"/>
      <c r="R24" s="6"/>
      <c r="S24" s="6"/>
      <c r="T24" s="6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 ht="14.4" customHeight="1" x14ac:dyDescent="0.3">
      <c r="A25" s="61" t="s">
        <v>19</v>
      </c>
      <c r="B25" s="62"/>
      <c r="C25" s="58" t="s">
        <v>11</v>
      </c>
      <c r="D25" s="59"/>
      <c r="E25" s="59"/>
      <c r="F25" s="60"/>
      <c r="G25" s="48" t="s">
        <v>9</v>
      </c>
      <c r="H25" s="50">
        <v>1</v>
      </c>
      <c r="I25" s="52"/>
      <c r="J25" s="52"/>
      <c r="K25" s="54">
        <f t="shared" ref="K25" si="8">I25*H25</f>
        <v>0</v>
      </c>
      <c r="L25" s="16"/>
      <c r="M25" s="16"/>
      <c r="N25" s="16"/>
      <c r="O25" s="16"/>
      <c r="P25" s="7"/>
      <c r="Q25" s="7"/>
      <c r="R25" s="6"/>
      <c r="S25" s="6"/>
      <c r="T25" s="6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 ht="14.4" customHeight="1" x14ac:dyDescent="0.3">
      <c r="A26" s="61"/>
      <c r="B26" s="62"/>
      <c r="C26" s="55" t="s">
        <v>12</v>
      </c>
      <c r="D26" s="56"/>
      <c r="E26" s="56"/>
      <c r="F26" s="57"/>
      <c r="G26" s="48"/>
      <c r="H26" s="50"/>
      <c r="I26" s="52"/>
      <c r="J26" s="52"/>
      <c r="K26" s="54"/>
      <c r="L26" s="16"/>
      <c r="M26" s="16"/>
      <c r="N26" s="16"/>
      <c r="O26" s="16"/>
      <c r="P26" s="7"/>
      <c r="Q26" s="7"/>
      <c r="R26" s="6"/>
      <c r="S26" s="6"/>
      <c r="T26" s="6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14.4" customHeight="1" x14ac:dyDescent="0.3">
      <c r="A27" s="61" t="s">
        <v>20</v>
      </c>
      <c r="B27" s="62"/>
      <c r="C27" s="58" t="s">
        <v>11</v>
      </c>
      <c r="D27" s="59"/>
      <c r="E27" s="59"/>
      <c r="F27" s="60"/>
      <c r="G27" s="48" t="s">
        <v>9</v>
      </c>
      <c r="H27" s="50">
        <v>2</v>
      </c>
      <c r="I27" s="52"/>
      <c r="J27" s="52"/>
      <c r="K27" s="54">
        <f t="shared" ref="K27" si="9">I27*H27</f>
        <v>0</v>
      </c>
      <c r="L27" s="16"/>
      <c r="M27" s="16"/>
      <c r="N27" s="16"/>
      <c r="O27" s="16"/>
      <c r="P27" s="7"/>
      <c r="Q27" s="7"/>
      <c r="R27" s="6"/>
      <c r="S27" s="6"/>
      <c r="T27" s="6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 ht="14.4" customHeight="1" x14ac:dyDescent="0.3">
      <c r="A28" s="61"/>
      <c r="B28" s="62"/>
      <c r="C28" s="55" t="s">
        <v>12</v>
      </c>
      <c r="D28" s="56"/>
      <c r="E28" s="56"/>
      <c r="F28" s="57"/>
      <c r="G28" s="48"/>
      <c r="H28" s="50"/>
      <c r="I28" s="52"/>
      <c r="J28" s="52"/>
      <c r="K28" s="54"/>
      <c r="L28" s="16"/>
      <c r="M28" s="16"/>
      <c r="N28" s="16"/>
      <c r="O28" s="16"/>
      <c r="P28" s="7"/>
      <c r="Q28" s="7"/>
      <c r="R28" s="6"/>
      <c r="S28" s="6"/>
      <c r="T28" s="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 ht="14.4" customHeight="1" x14ac:dyDescent="0.3">
      <c r="A29" s="61" t="s">
        <v>21</v>
      </c>
      <c r="B29" s="62"/>
      <c r="C29" s="58" t="s">
        <v>11</v>
      </c>
      <c r="D29" s="59"/>
      <c r="E29" s="59"/>
      <c r="F29" s="60"/>
      <c r="G29" s="48" t="s">
        <v>9</v>
      </c>
      <c r="H29" s="50">
        <v>5</v>
      </c>
      <c r="I29" s="52"/>
      <c r="J29" s="52"/>
      <c r="K29" s="54">
        <f t="shared" ref="K29" si="10">I29*H29</f>
        <v>0</v>
      </c>
      <c r="L29" s="16"/>
      <c r="M29" s="16"/>
      <c r="N29" s="16"/>
      <c r="O29" s="16"/>
      <c r="P29" s="7"/>
      <c r="Q29" s="7"/>
      <c r="R29" s="6"/>
      <c r="S29" s="6"/>
      <c r="T29" s="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 ht="14.4" customHeight="1" x14ac:dyDescent="0.3">
      <c r="A30" s="61"/>
      <c r="B30" s="62"/>
      <c r="C30" s="55" t="s">
        <v>12</v>
      </c>
      <c r="D30" s="56"/>
      <c r="E30" s="56"/>
      <c r="F30" s="57"/>
      <c r="G30" s="48"/>
      <c r="H30" s="50"/>
      <c r="I30" s="52"/>
      <c r="J30" s="52"/>
      <c r="K30" s="54"/>
      <c r="L30" s="16"/>
      <c r="M30" s="16"/>
      <c r="N30" s="16"/>
      <c r="O30" s="16"/>
      <c r="P30" s="7"/>
      <c r="Q30" s="7"/>
      <c r="R30" s="6"/>
      <c r="S30" s="6"/>
      <c r="T30" s="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 ht="14.4" customHeight="1" x14ac:dyDescent="0.3">
      <c r="A31" s="61" t="s">
        <v>22</v>
      </c>
      <c r="B31" s="62"/>
      <c r="C31" s="58" t="s">
        <v>8</v>
      </c>
      <c r="D31" s="59"/>
      <c r="E31" s="59"/>
      <c r="F31" s="60"/>
      <c r="G31" s="48" t="s">
        <v>9</v>
      </c>
      <c r="H31" s="50">
        <v>1</v>
      </c>
      <c r="I31" s="52"/>
      <c r="J31" s="52"/>
      <c r="K31" s="54">
        <f t="shared" ref="K31" si="11">I31*H31</f>
        <v>0</v>
      </c>
      <c r="L31" s="16"/>
      <c r="M31" s="16"/>
      <c r="N31" s="16"/>
      <c r="O31" s="16"/>
      <c r="P31" s="7"/>
      <c r="Q31" s="7"/>
      <c r="R31" s="6"/>
      <c r="S31" s="6"/>
      <c r="T31" s="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 ht="14.4" customHeight="1" x14ac:dyDescent="0.3">
      <c r="A32" s="61"/>
      <c r="B32" s="62"/>
      <c r="C32" s="55" t="s">
        <v>10</v>
      </c>
      <c r="D32" s="56"/>
      <c r="E32" s="56"/>
      <c r="F32" s="57"/>
      <c r="G32" s="48"/>
      <c r="H32" s="50"/>
      <c r="I32" s="52"/>
      <c r="J32" s="52"/>
      <c r="K32" s="54"/>
      <c r="L32" s="16"/>
      <c r="M32" s="16"/>
      <c r="N32" s="16"/>
      <c r="O32" s="16"/>
      <c r="P32" s="7"/>
      <c r="Q32" s="7"/>
      <c r="R32" s="6"/>
      <c r="S32" s="6"/>
      <c r="T32" s="6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 ht="14.4" customHeight="1" x14ac:dyDescent="0.3">
      <c r="A33" s="61" t="s">
        <v>23</v>
      </c>
      <c r="B33" s="62"/>
      <c r="C33" s="58" t="s">
        <v>11</v>
      </c>
      <c r="D33" s="59"/>
      <c r="E33" s="59"/>
      <c r="F33" s="60"/>
      <c r="G33" s="48" t="s">
        <v>9</v>
      </c>
      <c r="H33" s="50">
        <v>2</v>
      </c>
      <c r="I33" s="52"/>
      <c r="J33" s="52"/>
      <c r="K33" s="54">
        <f t="shared" ref="K33" si="12">I33*H33</f>
        <v>0</v>
      </c>
      <c r="L33" s="16"/>
      <c r="M33" s="16"/>
      <c r="N33" s="16"/>
      <c r="O33" s="16"/>
      <c r="P33" s="7"/>
      <c r="Q33" s="7"/>
      <c r="R33" s="6"/>
      <c r="S33" s="6"/>
      <c r="T33" s="6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 ht="14.4" customHeight="1" x14ac:dyDescent="0.3">
      <c r="A34" s="61"/>
      <c r="B34" s="62"/>
      <c r="C34" s="55" t="s">
        <v>12</v>
      </c>
      <c r="D34" s="56"/>
      <c r="E34" s="56"/>
      <c r="F34" s="57"/>
      <c r="G34" s="48"/>
      <c r="H34" s="50"/>
      <c r="I34" s="52"/>
      <c r="J34" s="52"/>
      <c r="K34" s="54"/>
      <c r="L34" s="16"/>
      <c r="M34" s="16"/>
      <c r="N34" s="16"/>
      <c r="O34" s="16"/>
      <c r="P34" s="7"/>
      <c r="Q34" s="7"/>
      <c r="R34" s="6"/>
      <c r="S34" s="6"/>
      <c r="T34" s="6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 ht="14.4" customHeight="1" x14ac:dyDescent="0.3">
      <c r="A35" s="63" t="s">
        <v>24</v>
      </c>
      <c r="B35" s="64"/>
      <c r="C35" s="58" t="s">
        <v>11</v>
      </c>
      <c r="D35" s="59"/>
      <c r="E35" s="59"/>
      <c r="F35" s="60"/>
      <c r="G35" s="48" t="s">
        <v>9</v>
      </c>
      <c r="H35" s="50">
        <v>1</v>
      </c>
      <c r="I35" s="52"/>
      <c r="J35" s="52"/>
      <c r="K35" s="54">
        <f t="shared" ref="K35" si="13">I35*H35</f>
        <v>0</v>
      </c>
      <c r="L35" s="16"/>
      <c r="M35" s="16"/>
      <c r="N35" s="16"/>
      <c r="O35" s="16"/>
      <c r="P35" s="7"/>
      <c r="Q35" s="7"/>
      <c r="R35" s="6"/>
      <c r="S35" s="6"/>
      <c r="T35" s="6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 ht="14.4" customHeight="1" x14ac:dyDescent="0.3">
      <c r="A36" s="63"/>
      <c r="B36" s="64"/>
      <c r="C36" s="55" t="s">
        <v>12</v>
      </c>
      <c r="D36" s="56"/>
      <c r="E36" s="56"/>
      <c r="F36" s="57"/>
      <c r="G36" s="48"/>
      <c r="H36" s="50"/>
      <c r="I36" s="52"/>
      <c r="J36" s="52"/>
      <c r="K36" s="54"/>
      <c r="L36" s="16"/>
      <c r="M36" s="16"/>
      <c r="N36" s="16"/>
      <c r="O36" s="16"/>
      <c r="P36" s="7"/>
      <c r="Q36" s="7"/>
      <c r="R36" s="6"/>
      <c r="S36" s="6"/>
      <c r="T36" s="6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 ht="14.4" customHeight="1" x14ac:dyDescent="0.3">
      <c r="A37" s="61" t="s">
        <v>25</v>
      </c>
      <c r="B37" s="62"/>
      <c r="C37" s="58" t="s">
        <v>11</v>
      </c>
      <c r="D37" s="59"/>
      <c r="E37" s="59"/>
      <c r="F37" s="60"/>
      <c r="G37" s="48" t="s">
        <v>9</v>
      </c>
      <c r="H37" s="50">
        <v>1</v>
      </c>
      <c r="I37" s="52"/>
      <c r="J37" s="52"/>
      <c r="K37" s="54">
        <f t="shared" ref="K37" si="14">I37*H37</f>
        <v>0</v>
      </c>
      <c r="L37" s="16"/>
      <c r="M37" s="16"/>
      <c r="N37" s="16"/>
      <c r="O37" s="16"/>
      <c r="P37" s="7"/>
      <c r="Q37" s="7"/>
      <c r="R37" s="6"/>
      <c r="S37" s="6"/>
      <c r="T37" s="6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 ht="14.4" customHeight="1" x14ac:dyDescent="0.3">
      <c r="A38" s="61"/>
      <c r="B38" s="62"/>
      <c r="C38" s="55" t="s">
        <v>12</v>
      </c>
      <c r="D38" s="56"/>
      <c r="E38" s="56"/>
      <c r="F38" s="57"/>
      <c r="G38" s="48"/>
      <c r="H38" s="50"/>
      <c r="I38" s="52"/>
      <c r="J38" s="52"/>
      <c r="K38" s="54"/>
      <c r="L38" s="16"/>
      <c r="M38" s="16"/>
      <c r="N38" s="16"/>
      <c r="O38" s="16"/>
      <c r="P38" s="7"/>
      <c r="Q38" s="7"/>
      <c r="R38" s="6"/>
      <c r="S38" s="6"/>
      <c r="T38" s="6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 ht="14.4" customHeight="1" x14ac:dyDescent="0.3">
      <c r="A39" s="61" t="s">
        <v>26</v>
      </c>
      <c r="B39" s="62"/>
      <c r="C39" s="58" t="s">
        <v>11</v>
      </c>
      <c r="D39" s="59"/>
      <c r="E39" s="59"/>
      <c r="F39" s="60"/>
      <c r="G39" s="48" t="s">
        <v>9</v>
      </c>
      <c r="H39" s="50">
        <v>2</v>
      </c>
      <c r="I39" s="52"/>
      <c r="J39" s="52"/>
      <c r="K39" s="54">
        <f t="shared" ref="K39" si="15">I39*H39</f>
        <v>0</v>
      </c>
      <c r="L39" s="16"/>
      <c r="M39" s="16"/>
      <c r="N39" s="16"/>
      <c r="O39" s="16"/>
      <c r="P39" s="7"/>
      <c r="Q39" s="7"/>
      <c r="R39" s="6"/>
      <c r="S39" s="6"/>
      <c r="T39" s="6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 ht="14.4" customHeight="1" x14ac:dyDescent="0.3">
      <c r="A40" s="61"/>
      <c r="B40" s="62"/>
      <c r="C40" s="55" t="s">
        <v>12</v>
      </c>
      <c r="D40" s="56"/>
      <c r="E40" s="56"/>
      <c r="F40" s="57"/>
      <c r="G40" s="48"/>
      <c r="H40" s="50"/>
      <c r="I40" s="52"/>
      <c r="J40" s="52"/>
      <c r="K40" s="54"/>
      <c r="L40" s="16"/>
      <c r="M40" s="16"/>
      <c r="N40" s="16"/>
      <c r="O40" s="16"/>
      <c r="P40" s="7"/>
      <c r="Q40" s="7"/>
      <c r="R40" s="6"/>
      <c r="S40" s="6"/>
      <c r="T40" s="6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 ht="14.4" customHeight="1" x14ac:dyDescent="0.3">
      <c r="A41" s="63" t="s">
        <v>27</v>
      </c>
      <c r="B41" s="64"/>
      <c r="C41" s="58" t="s">
        <v>11</v>
      </c>
      <c r="D41" s="59"/>
      <c r="E41" s="59"/>
      <c r="F41" s="60"/>
      <c r="G41" s="48" t="s">
        <v>9</v>
      </c>
      <c r="H41" s="50">
        <v>1</v>
      </c>
      <c r="I41" s="52"/>
      <c r="J41" s="52"/>
      <c r="K41" s="54">
        <f t="shared" ref="K41" si="16">I41*H41</f>
        <v>0</v>
      </c>
      <c r="L41" s="16"/>
      <c r="M41" s="16"/>
      <c r="N41" s="16"/>
      <c r="O41" s="16"/>
      <c r="P41" s="7"/>
      <c r="Q41" s="7"/>
      <c r="R41" s="6"/>
      <c r="S41" s="6"/>
      <c r="T41" s="6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 ht="14.4" customHeight="1" x14ac:dyDescent="0.3">
      <c r="A42" s="63"/>
      <c r="B42" s="64"/>
      <c r="C42" s="55" t="s">
        <v>12</v>
      </c>
      <c r="D42" s="56"/>
      <c r="E42" s="56"/>
      <c r="F42" s="57"/>
      <c r="G42" s="48"/>
      <c r="H42" s="50"/>
      <c r="I42" s="52"/>
      <c r="J42" s="52"/>
      <c r="K42" s="54"/>
      <c r="L42" s="16"/>
      <c r="M42" s="16"/>
      <c r="N42" s="16"/>
      <c r="O42" s="16"/>
      <c r="P42" s="7"/>
      <c r="Q42" s="7"/>
      <c r="R42" s="6"/>
      <c r="S42" s="6"/>
      <c r="T42" s="6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 ht="14.4" customHeight="1" x14ac:dyDescent="0.3">
      <c r="A43" s="61" t="s">
        <v>28</v>
      </c>
      <c r="B43" s="62"/>
      <c r="C43" s="58" t="s">
        <v>11</v>
      </c>
      <c r="D43" s="59"/>
      <c r="E43" s="59"/>
      <c r="F43" s="60"/>
      <c r="G43" s="48" t="s">
        <v>9</v>
      </c>
      <c r="H43" s="50">
        <v>1</v>
      </c>
      <c r="I43" s="52"/>
      <c r="J43" s="52"/>
      <c r="K43" s="54">
        <f t="shared" ref="K43" si="17">I43*H43</f>
        <v>0</v>
      </c>
      <c r="L43" s="16"/>
      <c r="M43" s="16"/>
      <c r="N43" s="16"/>
      <c r="O43" s="16"/>
      <c r="P43" s="7"/>
      <c r="Q43" s="7"/>
      <c r="R43" s="6"/>
      <c r="S43" s="6"/>
      <c r="T43" s="6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 ht="14.4" customHeight="1" x14ac:dyDescent="0.3">
      <c r="A44" s="61"/>
      <c r="B44" s="62"/>
      <c r="C44" s="55" t="s">
        <v>12</v>
      </c>
      <c r="D44" s="56"/>
      <c r="E44" s="56"/>
      <c r="F44" s="57"/>
      <c r="G44" s="48"/>
      <c r="H44" s="50"/>
      <c r="I44" s="52"/>
      <c r="J44" s="52"/>
      <c r="K44" s="54"/>
      <c r="L44" s="16"/>
      <c r="M44" s="16"/>
      <c r="N44" s="16"/>
      <c r="O44" s="16"/>
      <c r="P44" s="7"/>
      <c r="Q44" s="7"/>
      <c r="R44" s="6"/>
      <c r="S44" s="6"/>
      <c r="T44" s="6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 ht="14.4" customHeight="1" x14ac:dyDescent="0.3">
      <c r="A45" s="61" t="s">
        <v>29</v>
      </c>
      <c r="B45" s="62"/>
      <c r="C45" s="58" t="s">
        <v>11</v>
      </c>
      <c r="D45" s="59"/>
      <c r="E45" s="59"/>
      <c r="F45" s="60"/>
      <c r="G45" s="48" t="s">
        <v>9</v>
      </c>
      <c r="H45" s="50">
        <v>2</v>
      </c>
      <c r="I45" s="52"/>
      <c r="J45" s="52"/>
      <c r="K45" s="54">
        <f t="shared" ref="K45" si="18">I45*H45</f>
        <v>0</v>
      </c>
      <c r="L45" s="16"/>
      <c r="M45" s="16"/>
      <c r="N45" s="16"/>
      <c r="O45" s="16"/>
      <c r="P45" s="7"/>
      <c r="Q45" s="7"/>
      <c r="R45" s="6"/>
      <c r="S45" s="6"/>
      <c r="T45" s="6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 ht="14.4" customHeight="1" x14ac:dyDescent="0.3">
      <c r="A46" s="61"/>
      <c r="B46" s="62"/>
      <c r="C46" s="55" t="s">
        <v>12</v>
      </c>
      <c r="D46" s="56"/>
      <c r="E46" s="56"/>
      <c r="F46" s="57"/>
      <c r="G46" s="48"/>
      <c r="H46" s="50"/>
      <c r="I46" s="52"/>
      <c r="J46" s="52"/>
      <c r="K46" s="54"/>
      <c r="L46" s="16"/>
      <c r="M46" s="16"/>
      <c r="N46" s="16"/>
      <c r="O46" s="16"/>
      <c r="P46" s="7"/>
      <c r="Q46" s="7"/>
      <c r="R46" s="6"/>
      <c r="S46" s="6"/>
      <c r="T46" s="6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 ht="14.4" customHeight="1" x14ac:dyDescent="0.3">
      <c r="A47" s="61" t="s">
        <v>30</v>
      </c>
      <c r="B47" s="62"/>
      <c r="C47" s="58" t="s">
        <v>11</v>
      </c>
      <c r="D47" s="59"/>
      <c r="E47" s="59"/>
      <c r="F47" s="60"/>
      <c r="G47" s="48" t="s">
        <v>9</v>
      </c>
      <c r="H47" s="50">
        <v>1</v>
      </c>
      <c r="I47" s="52"/>
      <c r="J47" s="52"/>
      <c r="K47" s="54">
        <f t="shared" ref="K47" si="19">I47*H47</f>
        <v>0</v>
      </c>
      <c r="L47" s="16"/>
      <c r="M47" s="16"/>
      <c r="N47" s="16"/>
      <c r="O47" s="16"/>
      <c r="P47" s="7"/>
      <c r="Q47" s="7"/>
      <c r="R47" s="6"/>
      <c r="S47" s="6"/>
      <c r="T47" s="6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 ht="14.4" customHeight="1" x14ac:dyDescent="0.3">
      <c r="A48" s="61"/>
      <c r="B48" s="62"/>
      <c r="C48" s="55" t="s">
        <v>12</v>
      </c>
      <c r="D48" s="56"/>
      <c r="E48" s="56"/>
      <c r="F48" s="57"/>
      <c r="G48" s="48"/>
      <c r="H48" s="50"/>
      <c r="I48" s="52"/>
      <c r="J48" s="52"/>
      <c r="K48" s="54"/>
      <c r="L48" s="16"/>
      <c r="M48" s="16"/>
      <c r="N48" s="16"/>
      <c r="O48" s="16"/>
      <c r="P48" s="7"/>
      <c r="Q48" s="7"/>
      <c r="R48" s="6"/>
      <c r="S48" s="6"/>
      <c r="T48" s="6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 ht="14.4" customHeight="1" x14ac:dyDescent="0.3">
      <c r="A49" s="61" t="s">
        <v>31</v>
      </c>
      <c r="B49" s="62"/>
      <c r="C49" s="58" t="s">
        <v>11</v>
      </c>
      <c r="D49" s="59"/>
      <c r="E49" s="59"/>
      <c r="F49" s="60"/>
      <c r="G49" s="48" t="s">
        <v>9</v>
      </c>
      <c r="H49" s="50">
        <v>1</v>
      </c>
      <c r="I49" s="52"/>
      <c r="J49" s="52"/>
      <c r="K49" s="54">
        <f t="shared" ref="K49" si="20">I49*H49</f>
        <v>0</v>
      </c>
      <c r="L49" s="16"/>
      <c r="M49" s="16"/>
      <c r="N49" s="16"/>
      <c r="O49" s="16"/>
      <c r="P49" s="7"/>
      <c r="Q49" s="7"/>
      <c r="R49" s="6"/>
      <c r="S49" s="6"/>
      <c r="T49" s="6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 ht="14.4" customHeight="1" x14ac:dyDescent="0.3">
      <c r="A50" s="61"/>
      <c r="B50" s="62"/>
      <c r="C50" s="55" t="s">
        <v>12</v>
      </c>
      <c r="D50" s="56"/>
      <c r="E50" s="56"/>
      <c r="F50" s="57"/>
      <c r="G50" s="48"/>
      <c r="H50" s="50"/>
      <c r="I50" s="52"/>
      <c r="J50" s="52"/>
      <c r="K50" s="54"/>
      <c r="L50" s="16"/>
      <c r="M50" s="16"/>
      <c r="N50" s="16"/>
      <c r="O50" s="16"/>
      <c r="P50" s="7"/>
      <c r="Q50" s="7"/>
      <c r="R50" s="6"/>
      <c r="S50" s="6"/>
      <c r="T50" s="6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 ht="14.4" customHeight="1" x14ac:dyDescent="0.3">
      <c r="A51" s="61" t="s">
        <v>32</v>
      </c>
      <c r="B51" s="62"/>
      <c r="C51" s="58" t="s">
        <v>33</v>
      </c>
      <c r="D51" s="59"/>
      <c r="E51" s="59"/>
      <c r="F51" s="60"/>
      <c r="G51" s="48" t="s">
        <v>9</v>
      </c>
      <c r="H51" s="50">
        <v>3</v>
      </c>
      <c r="I51" s="52"/>
      <c r="J51" s="52"/>
      <c r="K51" s="54">
        <f t="shared" ref="K51" si="21">I51*H51</f>
        <v>0</v>
      </c>
      <c r="L51" s="16"/>
      <c r="M51" s="16"/>
      <c r="N51" s="16"/>
      <c r="O51" s="16"/>
      <c r="P51" s="7"/>
      <c r="Q51" s="7"/>
      <c r="R51" s="6"/>
      <c r="S51" s="6"/>
      <c r="T51" s="6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ht="14.4" customHeight="1" x14ac:dyDescent="0.3">
      <c r="A52" s="61"/>
      <c r="B52" s="62"/>
      <c r="C52" s="55" t="s">
        <v>34</v>
      </c>
      <c r="D52" s="56"/>
      <c r="E52" s="56"/>
      <c r="F52" s="57"/>
      <c r="G52" s="48"/>
      <c r="H52" s="50"/>
      <c r="I52" s="52"/>
      <c r="J52" s="52"/>
      <c r="K52" s="54"/>
      <c r="L52" s="16"/>
      <c r="M52" s="16"/>
      <c r="N52" s="16"/>
      <c r="O52" s="16"/>
      <c r="P52" s="7"/>
      <c r="Q52" s="7"/>
      <c r="R52" s="6"/>
      <c r="S52" s="6"/>
      <c r="T52" s="6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ht="14.4" customHeight="1" x14ac:dyDescent="0.3">
      <c r="A53" s="61" t="s">
        <v>35</v>
      </c>
      <c r="B53" s="62"/>
      <c r="C53" s="58" t="s">
        <v>8</v>
      </c>
      <c r="D53" s="59"/>
      <c r="E53" s="59"/>
      <c r="F53" s="60"/>
      <c r="G53" s="48" t="s">
        <v>9</v>
      </c>
      <c r="H53" s="50">
        <v>2</v>
      </c>
      <c r="I53" s="52"/>
      <c r="J53" s="52"/>
      <c r="K53" s="54">
        <f t="shared" ref="K53" si="22">I53*H53</f>
        <v>0</v>
      </c>
      <c r="L53" s="16"/>
      <c r="M53" s="16"/>
      <c r="N53" s="16"/>
      <c r="O53" s="16"/>
      <c r="P53" s="7"/>
      <c r="Q53" s="7"/>
      <c r="R53" s="6"/>
      <c r="S53" s="6"/>
      <c r="T53" s="6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14.4" customHeight="1" x14ac:dyDescent="0.3">
      <c r="A54" s="61"/>
      <c r="B54" s="62"/>
      <c r="C54" s="55" t="s">
        <v>10</v>
      </c>
      <c r="D54" s="56"/>
      <c r="E54" s="56"/>
      <c r="F54" s="57"/>
      <c r="G54" s="48"/>
      <c r="H54" s="50"/>
      <c r="I54" s="52"/>
      <c r="J54" s="52"/>
      <c r="K54" s="54"/>
      <c r="L54" s="16"/>
      <c r="M54" s="16"/>
      <c r="N54" s="16"/>
      <c r="O54" s="16"/>
      <c r="P54" s="7"/>
      <c r="Q54" s="7"/>
      <c r="R54" s="6"/>
      <c r="S54" s="6"/>
      <c r="T54" s="6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ht="14.4" customHeight="1" x14ac:dyDescent="0.3">
      <c r="A55" s="61" t="s">
        <v>36</v>
      </c>
      <c r="B55" s="62"/>
      <c r="C55" s="58" t="s">
        <v>11</v>
      </c>
      <c r="D55" s="59"/>
      <c r="E55" s="59"/>
      <c r="F55" s="60"/>
      <c r="G55" s="48" t="s">
        <v>9</v>
      </c>
      <c r="H55" s="50">
        <v>1</v>
      </c>
      <c r="I55" s="52"/>
      <c r="J55" s="52"/>
      <c r="K55" s="54">
        <f t="shared" ref="K55" si="23">I55*H55</f>
        <v>0</v>
      </c>
      <c r="L55" s="16"/>
      <c r="M55" s="16"/>
      <c r="N55" s="16"/>
      <c r="O55" s="16"/>
      <c r="P55" s="7"/>
      <c r="Q55" s="7"/>
      <c r="R55" s="6"/>
      <c r="S55" s="6"/>
      <c r="T55" s="6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ht="14.4" customHeight="1" x14ac:dyDescent="0.3">
      <c r="A56" s="61"/>
      <c r="B56" s="62"/>
      <c r="C56" s="55" t="s">
        <v>12</v>
      </c>
      <c r="D56" s="56"/>
      <c r="E56" s="56"/>
      <c r="F56" s="57"/>
      <c r="G56" s="48"/>
      <c r="H56" s="50"/>
      <c r="I56" s="52"/>
      <c r="J56" s="52"/>
      <c r="K56" s="54"/>
      <c r="L56" s="16"/>
      <c r="M56" s="16"/>
      <c r="N56" s="16"/>
      <c r="O56" s="16"/>
      <c r="P56" s="7"/>
      <c r="Q56" s="7"/>
      <c r="R56" s="6"/>
      <c r="S56" s="6"/>
      <c r="T56" s="6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ht="28.8" customHeight="1" x14ac:dyDescent="0.3">
      <c r="A57" s="70" t="s">
        <v>37</v>
      </c>
      <c r="B57" s="71"/>
      <c r="C57" s="71"/>
      <c r="D57" s="71"/>
      <c r="E57" s="71"/>
      <c r="F57" s="71"/>
      <c r="G57" s="20" t="s">
        <v>9</v>
      </c>
      <c r="H57" s="21">
        <v>53</v>
      </c>
      <c r="I57" s="72"/>
      <c r="J57" s="72"/>
      <c r="K57" s="22">
        <f>I57*H57</f>
        <v>0</v>
      </c>
      <c r="L57" s="16"/>
      <c r="M57" s="16"/>
      <c r="N57" s="16"/>
      <c r="O57" s="16"/>
      <c r="P57" s="7"/>
      <c r="Q57" s="7"/>
      <c r="R57" s="6"/>
      <c r="S57" s="6"/>
      <c r="T57" s="6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 ht="28.8" customHeight="1" x14ac:dyDescent="0.3">
      <c r="A58" s="70" t="s">
        <v>38</v>
      </c>
      <c r="B58" s="71"/>
      <c r="C58" s="71"/>
      <c r="D58" s="71"/>
      <c r="E58" s="71"/>
      <c r="F58" s="71"/>
      <c r="G58" s="20" t="s">
        <v>9</v>
      </c>
      <c r="H58" s="21">
        <v>53</v>
      </c>
      <c r="I58" s="72"/>
      <c r="J58" s="72"/>
      <c r="K58" s="22">
        <f>I58*H58</f>
        <v>0</v>
      </c>
      <c r="L58" s="16"/>
      <c r="M58" s="16"/>
      <c r="N58" s="16"/>
      <c r="O58" s="16"/>
      <c r="P58" s="7"/>
      <c r="Q58" s="7"/>
      <c r="R58" s="6"/>
      <c r="S58" s="6"/>
      <c r="T58" s="6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ht="28.8" customHeight="1" x14ac:dyDescent="0.3">
      <c r="A59" s="70" t="s">
        <v>39</v>
      </c>
      <c r="B59" s="71"/>
      <c r="C59" s="71"/>
      <c r="D59" s="71"/>
      <c r="E59" s="71"/>
      <c r="F59" s="71"/>
      <c r="G59" s="20" t="s">
        <v>9</v>
      </c>
      <c r="H59" s="21">
        <v>53</v>
      </c>
      <c r="I59" s="72"/>
      <c r="J59" s="72"/>
      <c r="K59" s="22">
        <f t="shared" ref="K59:K60" si="24">I59*H59</f>
        <v>0</v>
      </c>
      <c r="L59" s="16"/>
      <c r="M59" s="16"/>
      <c r="N59" s="16"/>
      <c r="O59" s="16"/>
      <c r="P59" s="7"/>
      <c r="Q59" s="7"/>
      <c r="R59" s="6"/>
      <c r="S59" s="6"/>
      <c r="T59" s="6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 ht="28.8" customHeight="1" thickBot="1" x14ac:dyDescent="0.35">
      <c r="A60" s="65" t="s">
        <v>40</v>
      </c>
      <c r="B60" s="66"/>
      <c r="C60" s="66"/>
      <c r="D60" s="66"/>
      <c r="E60" s="66"/>
      <c r="F60" s="66"/>
      <c r="G60" s="23" t="s">
        <v>41</v>
      </c>
      <c r="H60" s="24">
        <v>1</v>
      </c>
      <c r="I60" s="67"/>
      <c r="J60" s="67"/>
      <c r="K60" s="25">
        <f t="shared" si="24"/>
        <v>0</v>
      </c>
      <c r="L60" s="16"/>
      <c r="M60" s="16"/>
      <c r="N60" s="16"/>
      <c r="O60" s="16"/>
      <c r="P60" s="7"/>
      <c r="Q60" s="7"/>
      <c r="R60" s="6"/>
      <c r="S60" s="6"/>
      <c r="T60" s="6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 ht="17.399999999999999" x14ac:dyDescent="0.3">
      <c r="A61" s="26"/>
      <c r="B61" s="27"/>
      <c r="C61" s="28"/>
      <c r="D61" s="26"/>
      <c r="E61" s="26"/>
      <c r="F61" s="29"/>
      <c r="G61" s="29"/>
      <c r="H61" s="29"/>
      <c r="I61" s="29"/>
      <c r="J61" s="29"/>
      <c r="K61" s="26"/>
      <c r="L61" s="16"/>
      <c r="M61" s="16"/>
      <c r="N61" s="16"/>
      <c r="O61" s="16"/>
      <c r="P61" s="7"/>
      <c r="Q61" s="7"/>
      <c r="R61" s="6"/>
      <c r="S61" s="6"/>
      <c r="T61" s="6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 x14ac:dyDescent="0.3">
      <c r="A62" s="68" t="s">
        <v>42</v>
      </c>
      <c r="B62" s="68"/>
      <c r="C62" s="68"/>
      <c r="D62" s="68"/>
      <c r="E62" s="68"/>
      <c r="F62" s="68"/>
      <c r="G62" s="68"/>
      <c r="H62" s="68"/>
      <c r="I62" s="68"/>
      <c r="J62" s="68"/>
      <c r="K62" s="69">
        <f>SUM(K5:K60)</f>
        <v>0</v>
      </c>
      <c r="L62" s="16"/>
      <c r="M62" s="16"/>
      <c r="N62" s="16"/>
      <c r="O62" s="16"/>
      <c r="P62" s="7"/>
      <c r="Q62" s="7"/>
      <c r="R62" s="6"/>
      <c r="S62" s="6"/>
      <c r="T62" s="6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 x14ac:dyDescent="0.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9"/>
      <c r="L63" s="16"/>
      <c r="M63" s="16"/>
      <c r="N63" s="16"/>
      <c r="O63" s="16"/>
      <c r="P63" s="7"/>
      <c r="Q63" s="7"/>
      <c r="R63" s="6"/>
      <c r="S63" s="6"/>
      <c r="T63" s="6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 x14ac:dyDescent="0.3">
      <c r="A64" s="6"/>
      <c r="B64" s="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7"/>
      <c r="Q64" s="7"/>
      <c r="R64" s="6"/>
      <c r="S64" s="6"/>
      <c r="T64" s="6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 ht="28.8" customHeight="1" x14ac:dyDescent="0.3">
      <c r="A65" s="6"/>
      <c r="B65" s="73" t="s">
        <v>43</v>
      </c>
      <c r="C65" s="73"/>
      <c r="D65" s="73"/>
      <c r="E65" s="73"/>
      <c r="F65" s="73"/>
      <c r="G65" s="73"/>
      <c r="H65" s="73"/>
      <c r="I65" s="73"/>
      <c r="J65" s="73"/>
      <c r="K65" s="16"/>
      <c r="L65" s="16"/>
      <c r="M65" s="16"/>
      <c r="N65" s="16"/>
      <c r="O65" s="16"/>
      <c r="P65" s="7"/>
      <c r="Q65" s="7"/>
      <c r="R65" s="6"/>
      <c r="S65" s="6"/>
      <c r="T65" s="6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 x14ac:dyDescent="0.3">
      <c r="A66" s="6"/>
      <c r="B66" s="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7"/>
      <c r="Q66" s="7"/>
      <c r="R66" s="6"/>
      <c r="S66" s="6"/>
      <c r="T66" s="6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 x14ac:dyDescent="0.3">
      <c r="A67" s="6"/>
      <c r="B67" s="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7"/>
      <c r="Q67" s="7"/>
      <c r="R67" s="6"/>
      <c r="S67" s="6"/>
      <c r="T67" s="6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 x14ac:dyDescent="0.3">
      <c r="A68" s="6"/>
      <c r="B68" s="4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7"/>
      <c r="Q68" s="7"/>
      <c r="R68" s="6"/>
      <c r="S68" s="6"/>
      <c r="T68" s="6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 x14ac:dyDescent="0.3">
      <c r="A69" s="6"/>
      <c r="B69" s="4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7"/>
      <c r="Q69" s="7"/>
      <c r="R69" s="6"/>
      <c r="S69" s="6"/>
      <c r="T69" s="6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x14ac:dyDescent="0.3">
      <c r="A70" s="6"/>
      <c r="B70" s="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7"/>
      <c r="Q70" s="7"/>
      <c r="R70" s="6"/>
      <c r="S70" s="6"/>
      <c r="T70" s="6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x14ac:dyDescent="0.3">
      <c r="A71" s="6"/>
      <c r="B71" s="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7"/>
      <c r="Q71" s="7"/>
      <c r="R71" s="6"/>
      <c r="S71" s="6"/>
      <c r="T71" s="6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 x14ac:dyDescent="0.3">
      <c r="A72" s="6"/>
      <c r="B72" s="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7"/>
      <c r="Q72" s="7"/>
      <c r="R72" s="6"/>
      <c r="S72" s="6"/>
      <c r="T72" s="6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 x14ac:dyDescent="0.3">
      <c r="A73" s="6"/>
      <c r="B73" s="4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7"/>
      <c r="Q73" s="7"/>
      <c r="R73" s="6"/>
      <c r="S73" s="6"/>
      <c r="T73" s="6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 x14ac:dyDescent="0.3">
      <c r="A74" s="6"/>
      <c r="B74" s="4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7"/>
      <c r="Q74" s="7"/>
      <c r="R74" s="6"/>
      <c r="S74" s="6"/>
      <c r="T74" s="6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 x14ac:dyDescent="0.3">
      <c r="A75" s="6"/>
      <c r="B75" s="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7"/>
      <c r="Q75" s="7"/>
      <c r="R75" s="6"/>
      <c r="S75" s="6"/>
      <c r="T75" s="6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x14ac:dyDescent="0.3">
      <c r="A76" s="6"/>
      <c r="B76" s="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7"/>
      <c r="Q76" s="7"/>
      <c r="R76" s="6"/>
      <c r="S76" s="6"/>
      <c r="T76" s="6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 x14ac:dyDescent="0.3">
      <c r="A77" s="6"/>
      <c r="B77" s="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7"/>
      <c r="Q77" s="7"/>
      <c r="R77" s="6"/>
      <c r="S77" s="6"/>
      <c r="T77" s="6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 x14ac:dyDescent="0.3">
      <c r="A78" s="6"/>
      <c r="B78" s="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7"/>
      <c r="Q78" s="7"/>
      <c r="R78" s="6"/>
      <c r="S78" s="6"/>
      <c r="T78" s="6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 x14ac:dyDescent="0.3">
      <c r="A79" s="6"/>
      <c r="B79" s="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7"/>
      <c r="Q79" s="7"/>
      <c r="R79" s="6"/>
      <c r="S79" s="6"/>
      <c r="T79" s="6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 x14ac:dyDescent="0.3">
      <c r="A80" s="6"/>
      <c r="B80" s="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7"/>
      <c r="Q80" s="7"/>
      <c r="R80" s="6"/>
      <c r="S80" s="6"/>
      <c r="T80" s="6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 x14ac:dyDescent="0.3">
      <c r="A81" s="6"/>
      <c r="B81" s="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7"/>
      <c r="Q81" s="7"/>
      <c r="R81" s="6"/>
      <c r="S81" s="6"/>
      <c r="T81" s="6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 x14ac:dyDescent="0.3">
      <c r="A82" s="6"/>
      <c r="B82" s="4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7"/>
      <c r="Q82" s="7"/>
      <c r="R82" s="6"/>
      <c r="S82" s="6"/>
      <c r="T82" s="6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 x14ac:dyDescent="0.3">
      <c r="A83" s="6"/>
      <c r="B83" s="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7"/>
      <c r="Q83" s="7"/>
      <c r="R83" s="6"/>
      <c r="S83" s="6"/>
      <c r="T83" s="6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 x14ac:dyDescent="0.3">
      <c r="A84" s="6"/>
      <c r="B84" s="4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7"/>
      <c r="Q84" s="7"/>
      <c r="R84" s="6"/>
      <c r="S84" s="6"/>
      <c r="T84" s="6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 x14ac:dyDescent="0.3">
      <c r="A85" s="6"/>
      <c r="B85" s="4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7"/>
      <c r="Q85" s="7"/>
      <c r="R85" s="6"/>
      <c r="S85" s="6"/>
      <c r="T85" s="6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 x14ac:dyDescent="0.3">
      <c r="A86" s="6"/>
      <c r="B86" s="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7"/>
      <c r="Q86" s="7"/>
      <c r="R86" s="6"/>
      <c r="S86" s="6"/>
      <c r="T86" s="6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 x14ac:dyDescent="0.3">
      <c r="A87" s="6"/>
      <c r="B87" s="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7"/>
      <c r="Q87" s="7"/>
      <c r="R87" s="6"/>
      <c r="S87" s="6"/>
      <c r="T87" s="6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 x14ac:dyDescent="0.3">
      <c r="A88" s="6"/>
      <c r="B88" s="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7"/>
      <c r="Q88" s="7"/>
      <c r="R88" s="6"/>
      <c r="S88" s="6"/>
      <c r="T88" s="6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 x14ac:dyDescent="0.3">
      <c r="A89" s="6"/>
      <c r="B89" s="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7"/>
      <c r="Q89" s="7"/>
      <c r="R89" s="6"/>
      <c r="S89" s="6"/>
      <c r="T89" s="6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3">
      <c r="A90" s="6"/>
      <c r="B90" s="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7"/>
      <c r="Q90" s="7"/>
      <c r="R90" s="6"/>
      <c r="S90" s="6"/>
      <c r="T90" s="6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3">
      <c r="A91" s="6"/>
      <c r="B91" s="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7"/>
      <c r="Q91" s="7"/>
      <c r="R91" s="6"/>
      <c r="S91" s="6"/>
      <c r="T91" s="6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3">
      <c r="A92" s="6"/>
      <c r="B92" s="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7"/>
      <c r="Q92" s="7"/>
      <c r="R92" s="6"/>
      <c r="S92" s="6"/>
      <c r="T92" s="6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3">
      <c r="A93" s="6"/>
      <c r="B93" s="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7"/>
      <c r="Q93" s="7"/>
      <c r="R93" s="6"/>
      <c r="S93" s="6"/>
      <c r="T93" s="6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3">
      <c r="A94" s="6"/>
      <c r="B94" s="4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7"/>
      <c r="Q94" s="7"/>
      <c r="R94" s="6"/>
      <c r="S94" s="6"/>
      <c r="T94" s="6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3">
      <c r="A95" s="6"/>
      <c r="B95" s="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7"/>
      <c r="Q95" s="7"/>
      <c r="R95" s="6"/>
      <c r="S95" s="6"/>
      <c r="T95" s="6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3">
      <c r="A96" s="6"/>
      <c r="B96" s="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7"/>
      <c r="Q96" s="7"/>
      <c r="R96" s="6"/>
      <c r="S96" s="6"/>
      <c r="T96" s="6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3">
      <c r="A97" s="6"/>
      <c r="B97" s="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7"/>
      <c r="Q97" s="7"/>
      <c r="R97" s="6"/>
      <c r="S97" s="6"/>
      <c r="T97" s="6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ht="15.6" x14ac:dyDescent="0.3">
      <c r="A98" s="10"/>
      <c r="B98" s="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7"/>
      <c r="Q98" s="7"/>
      <c r="R98" s="6"/>
      <c r="S98" s="6"/>
      <c r="T98" s="6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ht="15.6" x14ac:dyDescent="0.3">
      <c r="A99" s="10"/>
      <c r="B99" s="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7"/>
      <c r="Q99" s="7"/>
      <c r="R99" s="6"/>
      <c r="S99" s="6"/>
      <c r="T99" s="6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3">
      <c r="A100" s="6"/>
      <c r="B100" s="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7"/>
      <c r="Q100" s="7"/>
      <c r="R100" s="6"/>
      <c r="S100" s="6"/>
      <c r="T100" s="6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3">
      <c r="A101" s="6"/>
      <c r="B101" s="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7"/>
      <c r="Q101" s="7"/>
      <c r="R101" s="6"/>
      <c r="S101" s="6"/>
      <c r="T101" s="6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3">
      <c r="A102" s="6"/>
      <c r="B102" s="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7"/>
      <c r="Q102" s="7"/>
      <c r="R102" s="6"/>
      <c r="S102" s="6"/>
      <c r="T102" s="6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3">
      <c r="A103" s="6"/>
      <c r="B103" s="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7"/>
      <c r="Q103" s="7"/>
      <c r="R103" s="6"/>
      <c r="S103" s="6"/>
      <c r="T103" s="6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3">
      <c r="A104" s="6"/>
      <c r="B104" s="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7"/>
      <c r="Q104" s="7"/>
      <c r="R104" s="6"/>
      <c r="S104" s="6"/>
      <c r="T104" s="6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3">
      <c r="A105" s="6"/>
      <c r="B105" s="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7"/>
      <c r="Q105" s="7"/>
      <c r="R105" s="6"/>
      <c r="S105" s="6"/>
      <c r="T105" s="6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3">
      <c r="A106" s="6"/>
      <c r="B106" s="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7"/>
      <c r="Q106" s="7"/>
      <c r="R106" s="6"/>
      <c r="S106" s="6"/>
      <c r="T106" s="6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3">
      <c r="A107" s="6"/>
      <c r="B107" s="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7"/>
      <c r="Q107" s="7"/>
      <c r="R107" s="6"/>
      <c r="S107" s="6"/>
      <c r="T107" s="6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3">
      <c r="A108" s="6"/>
      <c r="B108" s="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7"/>
      <c r="Q108" s="7"/>
      <c r="R108" s="6"/>
      <c r="S108" s="6"/>
      <c r="T108" s="6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3">
      <c r="A109" s="6"/>
      <c r="B109" s="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7"/>
      <c r="Q109" s="7"/>
      <c r="R109" s="6"/>
      <c r="S109" s="6"/>
      <c r="T109" s="6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3">
      <c r="A110" s="6"/>
      <c r="B110" s="4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7"/>
      <c r="Q110" s="7"/>
      <c r="R110" s="6"/>
      <c r="S110" s="6"/>
      <c r="T110" s="6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3">
      <c r="A111" s="6"/>
      <c r="B111" s="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7"/>
      <c r="Q111" s="7"/>
      <c r="R111" s="6"/>
      <c r="S111" s="6"/>
      <c r="T111" s="6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 x14ac:dyDescent="0.3">
      <c r="A112" s="6"/>
      <c r="B112" s="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7"/>
      <c r="Q112" s="7"/>
      <c r="R112" s="6"/>
      <c r="S112" s="6"/>
      <c r="T112" s="6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 x14ac:dyDescent="0.3">
      <c r="A113" s="6"/>
      <c r="B113" s="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7"/>
      <c r="Q113" s="7"/>
      <c r="R113" s="6"/>
      <c r="S113" s="6"/>
      <c r="T113" s="6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3">
      <c r="A114" s="6"/>
      <c r="B114" s="4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7"/>
      <c r="Q114" s="7"/>
      <c r="R114" s="6"/>
      <c r="S114" s="6"/>
      <c r="T114" s="6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3">
      <c r="A115" s="6"/>
      <c r="B115" s="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7"/>
      <c r="Q115" s="7"/>
      <c r="R115" s="6"/>
      <c r="S115" s="6"/>
      <c r="T115" s="6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3">
      <c r="A116" s="6"/>
      <c r="B116" s="4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7"/>
      <c r="Q116" s="7"/>
      <c r="R116" s="6"/>
      <c r="S116" s="6"/>
      <c r="T116" s="6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3">
      <c r="A117" s="6"/>
      <c r="B117" s="4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7"/>
      <c r="Q117" s="7"/>
      <c r="R117" s="6"/>
      <c r="S117" s="6"/>
      <c r="T117" s="6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3">
      <c r="A118" s="6"/>
      <c r="B118" s="4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7"/>
      <c r="Q118" s="7"/>
      <c r="R118" s="6"/>
      <c r="S118" s="6"/>
      <c r="T118" s="6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3">
      <c r="A119" s="6"/>
      <c r="B119" s="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7"/>
      <c r="Q119" s="7"/>
      <c r="R119" s="6"/>
      <c r="S119" s="6"/>
      <c r="T119" s="6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3">
      <c r="A120" s="6"/>
      <c r="B120" s="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7"/>
      <c r="Q120" s="7"/>
      <c r="R120" s="6"/>
      <c r="S120" s="6"/>
      <c r="T120" s="6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3">
      <c r="A121" s="6"/>
      <c r="B121" s="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7"/>
      <c r="Q121" s="7"/>
      <c r="R121" s="6"/>
      <c r="S121" s="6"/>
      <c r="T121" s="6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3">
      <c r="A122" s="6"/>
      <c r="B122" s="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7"/>
      <c r="Q122" s="7"/>
      <c r="R122" s="6"/>
      <c r="S122" s="6"/>
      <c r="T122" s="6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3">
      <c r="A123" s="6"/>
      <c r="B123" s="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7"/>
      <c r="Q123" s="7"/>
      <c r="R123" s="6"/>
      <c r="S123" s="6"/>
      <c r="T123" s="6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3">
      <c r="A124" s="6"/>
      <c r="B124" s="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7"/>
      <c r="Q124" s="7"/>
      <c r="R124" s="6"/>
      <c r="S124" s="6"/>
      <c r="T124" s="6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3">
      <c r="A125" s="6"/>
      <c r="B125" s="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7"/>
      <c r="Q125" s="7"/>
      <c r="R125" s="6"/>
      <c r="S125" s="6"/>
      <c r="T125" s="6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3">
      <c r="A126" s="6"/>
      <c r="B126" s="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7"/>
      <c r="Q126" s="7"/>
      <c r="R126" s="6"/>
      <c r="S126" s="6"/>
      <c r="T126" s="6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3">
      <c r="A127" s="6"/>
      <c r="B127" s="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7"/>
      <c r="Q127" s="7"/>
      <c r="R127" s="6"/>
      <c r="S127" s="6"/>
      <c r="T127" s="6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3">
      <c r="A128" s="6"/>
      <c r="B128" s="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7"/>
      <c r="Q128" s="7"/>
      <c r="R128" s="6"/>
      <c r="S128" s="6"/>
      <c r="T128" s="6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3">
      <c r="A129" s="6"/>
      <c r="B129" s="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7"/>
      <c r="Q129" s="7"/>
      <c r="R129" s="6"/>
      <c r="S129" s="6"/>
      <c r="T129" s="6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3">
      <c r="A130" s="6"/>
      <c r="B130" s="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7"/>
      <c r="Q130" s="7"/>
      <c r="R130" s="6"/>
      <c r="S130" s="6"/>
      <c r="T130" s="6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3">
      <c r="A131" s="6"/>
      <c r="B131" s="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7"/>
      <c r="Q131" s="7"/>
      <c r="R131" s="6"/>
      <c r="S131" s="6"/>
      <c r="T131" s="6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3">
      <c r="A132" s="6"/>
      <c r="B132" s="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7"/>
      <c r="Q132" s="7"/>
      <c r="R132" s="6"/>
      <c r="S132" s="6"/>
      <c r="T132" s="6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 x14ac:dyDescent="0.3">
      <c r="A133" s="6"/>
      <c r="B133" s="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7"/>
      <c r="Q133" s="7"/>
      <c r="R133" s="6"/>
      <c r="S133" s="6"/>
      <c r="T133" s="6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 x14ac:dyDescent="0.3">
      <c r="A134" s="6"/>
      <c r="B134" s="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7"/>
      <c r="Q134" s="7"/>
      <c r="R134" s="6"/>
      <c r="S134" s="6"/>
      <c r="T134" s="6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x14ac:dyDescent="0.3">
      <c r="A135" s="6"/>
      <c r="B135" s="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7"/>
      <c r="Q135" s="7"/>
      <c r="R135" s="6"/>
      <c r="S135" s="6"/>
      <c r="T135" s="6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 x14ac:dyDescent="0.3">
      <c r="A136" s="6"/>
      <c r="B136" s="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7"/>
      <c r="Q136" s="7"/>
      <c r="R136" s="6"/>
      <c r="S136" s="6"/>
      <c r="T136" s="6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 x14ac:dyDescent="0.3">
      <c r="A137" s="6"/>
      <c r="B137" s="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7"/>
      <c r="Q137" s="7"/>
      <c r="R137" s="6"/>
      <c r="S137" s="6"/>
      <c r="T137" s="6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 x14ac:dyDescent="0.3">
      <c r="A138" s="6"/>
      <c r="B138" s="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7"/>
      <c r="Q138" s="7"/>
      <c r="R138" s="6"/>
      <c r="S138" s="6"/>
      <c r="T138" s="6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 x14ac:dyDescent="0.3">
      <c r="A139" s="6"/>
      <c r="B139" s="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7"/>
      <c r="Q139" s="7"/>
      <c r="R139" s="6"/>
      <c r="S139" s="6"/>
      <c r="T139" s="6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 x14ac:dyDescent="0.3">
      <c r="A140" s="6"/>
      <c r="B140" s="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7"/>
      <c r="Q140" s="7"/>
      <c r="R140" s="6"/>
      <c r="S140" s="6"/>
      <c r="T140" s="6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 x14ac:dyDescent="0.3">
      <c r="A141" s="6"/>
      <c r="B141" s="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7"/>
      <c r="Q141" s="7"/>
      <c r="R141" s="6"/>
      <c r="S141" s="6"/>
      <c r="T141" s="6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 x14ac:dyDescent="0.3">
      <c r="A142" s="6"/>
      <c r="B142" s="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7"/>
      <c r="Q142" s="7"/>
      <c r="R142" s="6"/>
      <c r="S142" s="6"/>
      <c r="T142" s="6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 x14ac:dyDescent="0.3">
      <c r="A143" s="6"/>
      <c r="B143" s="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7"/>
      <c r="Q143" s="7"/>
      <c r="R143" s="6"/>
      <c r="S143" s="6"/>
      <c r="T143" s="6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 x14ac:dyDescent="0.3">
      <c r="A144" s="6"/>
      <c r="B144" s="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7"/>
      <c r="Q144" s="7"/>
      <c r="R144" s="6"/>
      <c r="S144" s="6"/>
      <c r="T144" s="6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 x14ac:dyDescent="0.3">
      <c r="A145" s="6"/>
      <c r="B145" s="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7"/>
      <c r="Q145" s="7"/>
      <c r="R145" s="6"/>
      <c r="S145" s="6"/>
      <c r="T145" s="6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 x14ac:dyDescent="0.3">
      <c r="A146" s="6"/>
      <c r="B146" s="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7"/>
      <c r="Q146" s="7"/>
      <c r="R146" s="6"/>
      <c r="S146" s="6"/>
      <c r="T146" s="6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 x14ac:dyDescent="0.3">
      <c r="A147" s="6"/>
      <c r="B147" s="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7"/>
      <c r="Q147" s="7"/>
      <c r="R147" s="6"/>
      <c r="S147" s="6"/>
      <c r="T147" s="6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 x14ac:dyDescent="0.3">
      <c r="A148" s="6"/>
      <c r="B148" s="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7"/>
      <c r="Q148" s="7"/>
      <c r="R148" s="6"/>
      <c r="S148" s="6"/>
      <c r="T148" s="6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 x14ac:dyDescent="0.3">
      <c r="A149" s="6"/>
      <c r="B149" s="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7"/>
      <c r="Q149" s="7"/>
      <c r="R149" s="6"/>
      <c r="S149" s="6"/>
      <c r="T149" s="6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 x14ac:dyDescent="0.3">
      <c r="A150" s="6"/>
      <c r="B150" s="4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7"/>
      <c r="Q150" s="7"/>
      <c r="R150" s="6"/>
      <c r="S150" s="6"/>
      <c r="T150" s="6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 x14ac:dyDescent="0.3">
      <c r="A151" s="6"/>
      <c r="B151" s="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7"/>
      <c r="Q151" s="7"/>
      <c r="R151" s="6"/>
      <c r="S151" s="6"/>
      <c r="T151" s="6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 x14ac:dyDescent="0.3">
      <c r="A152" s="6"/>
      <c r="B152" s="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7"/>
      <c r="Q152" s="7"/>
      <c r="R152" s="6"/>
      <c r="S152" s="6"/>
      <c r="T152" s="6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 x14ac:dyDescent="0.3">
      <c r="A153" s="6"/>
      <c r="B153" s="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7"/>
      <c r="Q153" s="7"/>
      <c r="R153" s="6"/>
      <c r="S153" s="6"/>
      <c r="T153" s="6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 x14ac:dyDescent="0.3">
      <c r="A154" s="6"/>
      <c r="B154" s="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7"/>
      <c r="Q154" s="7"/>
      <c r="R154" s="6"/>
      <c r="S154" s="6"/>
      <c r="T154" s="6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 x14ac:dyDescent="0.3">
      <c r="A155" s="6"/>
      <c r="B155" s="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7"/>
      <c r="Q155" s="7"/>
      <c r="R155" s="6"/>
      <c r="S155" s="6"/>
      <c r="T155" s="6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 x14ac:dyDescent="0.3">
      <c r="A156" s="6"/>
      <c r="B156" s="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7"/>
      <c r="Q156" s="7"/>
      <c r="R156" s="6"/>
      <c r="S156" s="6"/>
      <c r="T156" s="6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 x14ac:dyDescent="0.3">
      <c r="A157" s="6"/>
      <c r="B157" s="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7"/>
      <c r="Q157" s="7"/>
      <c r="R157" s="6"/>
      <c r="S157" s="6"/>
      <c r="T157" s="6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 x14ac:dyDescent="0.3">
      <c r="A158" s="6"/>
      <c r="B158" s="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7"/>
      <c r="Q158" s="7"/>
      <c r="R158" s="6"/>
      <c r="S158" s="6"/>
      <c r="T158" s="6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 x14ac:dyDescent="0.3">
      <c r="A159" s="6"/>
      <c r="B159" s="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7"/>
      <c r="Q159" s="7"/>
      <c r="R159" s="6"/>
      <c r="S159" s="6"/>
      <c r="T159" s="6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 x14ac:dyDescent="0.3">
      <c r="A160" s="6"/>
      <c r="B160" s="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7"/>
      <c r="Q160" s="7"/>
      <c r="R160" s="6"/>
      <c r="S160" s="6"/>
      <c r="T160" s="6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 x14ac:dyDescent="0.3">
      <c r="A161" s="6"/>
      <c r="B161" s="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7"/>
      <c r="Q161" s="7"/>
      <c r="R161" s="6"/>
      <c r="S161" s="6"/>
      <c r="T161" s="6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x14ac:dyDescent="0.3">
      <c r="A162" s="6"/>
      <c r="B162" s="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7"/>
      <c r="Q162" s="7"/>
      <c r="R162" s="6"/>
      <c r="S162" s="6"/>
      <c r="T162" s="6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 x14ac:dyDescent="0.3">
      <c r="A163" s="6"/>
      <c r="B163" s="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7"/>
      <c r="Q163" s="7"/>
      <c r="R163" s="6"/>
      <c r="S163" s="6"/>
      <c r="T163" s="6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 x14ac:dyDescent="0.3">
      <c r="A164" s="6"/>
      <c r="B164" s="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7"/>
      <c r="Q164" s="7"/>
      <c r="R164" s="6"/>
      <c r="S164" s="6"/>
      <c r="T164" s="6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 ht="15.6" x14ac:dyDescent="0.3">
      <c r="A165" s="10"/>
      <c r="B165" s="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7"/>
      <c r="Q165" s="7"/>
      <c r="R165" s="6"/>
      <c r="S165" s="6"/>
      <c r="T165" s="6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 x14ac:dyDescent="0.3">
      <c r="A166" s="6"/>
      <c r="B166" s="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7"/>
      <c r="Q166" s="7"/>
      <c r="R166" s="6"/>
      <c r="S166" s="6"/>
      <c r="T166" s="6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 x14ac:dyDescent="0.3">
      <c r="A167" s="6"/>
      <c r="B167" s="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7"/>
      <c r="Q167" s="7"/>
      <c r="R167" s="6"/>
      <c r="S167" s="6"/>
      <c r="T167" s="6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 x14ac:dyDescent="0.3">
      <c r="A168" s="6"/>
      <c r="B168" s="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7"/>
      <c r="Q168" s="7"/>
      <c r="R168" s="6"/>
      <c r="S168" s="6"/>
      <c r="T168" s="6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 x14ac:dyDescent="0.3">
      <c r="A169" s="6"/>
      <c r="B169" s="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7"/>
      <c r="Q169" s="7"/>
      <c r="R169" s="6"/>
      <c r="S169" s="6"/>
      <c r="T169" s="6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 x14ac:dyDescent="0.3">
      <c r="A170" s="6"/>
      <c r="B170" s="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7"/>
      <c r="Q170" s="7"/>
      <c r="R170" s="6"/>
      <c r="S170" s="6"/>
      <c r="T170" s="6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 x14ac:dyDescent="0.3">
      <c r="A171" s="6"/>
      <c r="B171" s="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7"/>
      <c r="Q171" s="7"/>
      <c r="R171" s="6"/>
      <c r="S171" s="6"/>
      <c r="T171" s="6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 x14ac:dyDescent="0.3">
      <c r="A172" s="6"/>
      <c r="B172" s="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7"/>
      <c r="Q172" s="7"/>
      <c r="R172" s="6"/>
      <c r="S172" s="6"/>
      <c r="T172" s="6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 x14ac:dyDescent="0.3">
      <c r="A173" s="6"/>
      <c r="B173" s="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7"/>
      <c r="Q173" s="7"/>
      <c r="R173" s="6"/>
      <c r="S173" s="6"/>
      <c r="T173" s="6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 x14ac:dyDescent="0.3">
      <c r="A174" s="6"/>
      <c r="B174" s="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7"/>
      <c r="Q174" s="7"/>
      <c r="R174" s="6"/>
      <c r="S174" s="6"/>
      <c r="T174" s="6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 x14ac:dyDescent="0.3">
      <c r="A175" s="6"/>
      <c r="B175" s="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7"/>
      <c r="Q175" s="7"/>
      <c r="R175" s="6"/>
      <c r="S175" s="6"/>
      <c r="T175" s="6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 x14ac:dyDescent="0.3">
      <c r="A176" s="6"/>
      <c r="B176" s="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7"/>
      <c r="Q176" s="7"/>
      <c r="R176" s="6"/>
      <c r="S176" s="6"/>
      <c r="T176" s="6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 x14ac:dyDescent="0.3">
      <c r="A177" s="6"/>
      <c r="B177" s="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7"/>
      <c r="Q177" s="7"/>
      <c r="R177" s="6"/>
      <c r="S177" s="6"/>
      <c r="T177" s="6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 x14ac:dyDescent="0.3">
      <c r="A178" s="6"/>
      <c r="B178" s="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7"/>
      <c r="Q178" s="7"/>
      <c r="R178" s="6"/>
      <c r="S178" s="6"/>
      <c r="T178" s="6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 x14ac:dyDescent="0.3">
      <c r="A179" s="6"/>
      <c r="B179" s="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7"/>
      <c r="Q179" s="7"/>
      <c r="R179" s="6"/>
      <c r="S179" s="6"/>
      <c r="T179" s="6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 x14ac:dyDescent="0.3">
      <c r="A180" s="6"/>
      <c r="B180" s="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7"/>
      <c r="Q180" s="7"/>
      <c r="R180" s="6"/>
      <c r="S180" s="6"/>
      <c r="T180" s="6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 x14ac:dyDescent="0.3">
      <c r="A181" s="6"/>
      <c r="B181" s="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7"/>
      <c r="Q181" s="7"/>
      <c r="R181" s="6"/>
      <c r="S181" s="6"/>
      <c r="T181" s="6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 x14ac:dyDescent="0.3">
      <c r="A182" s="6"/>
      <c r="B182" s="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7"/>
      <c r="Q182" s="7"/>
      <c r="R182" s="6"/>
      <c r="S182" s="6"/>
      <c r="T182" s="6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 x14ac:dyDescent="0.3">
      <c r="A183" s="6"/>
      <c r="B183" s="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7"/>
      <c r="Q183" s="7"/>
      <c r="R183" s="6"/>
      <c r="S183" s="6"/>
      <c r="T183" s="6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 x14ac:dyDescent="0.3">
      <c r="A184" s="6"/>
      <c r="B184" s="4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7"/>
      <c r="Q184" s="7"/>
      <c r="R184" s="6"/>
      <c r="S184" s="6"/>
      <c r="T184" s="6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 x14ac:dyDescent="0.3">
      <c r="A185" s="6"/>
      <c r="B185" s="4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7"/>
      <c r="Q185" s="7"/>
      <c r="R185" s="6"/>
      <c r="S185" s="6"/>
      <c r="T185" s="6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 x14ac:dyDescent="0.3">
      <c r="A186" s="6"/>
      <c r="B186" s="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7"/>
      <c r="Q186" s="7"/>
      <c r="R186" s="6"/>
      <c r="S186" s="6"/>
      <c r="T186" s="6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 x14ac:dyDescent="0.3">
      <c r="A187" s="6"/>
      <c r="B187" s="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7"/>
      <c r="Q187" s="7"/>
      <c r="R187" s="6"/>
      <c r="S187" s="6"/>
      <c r="T187" s="6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 x14ac:dyDescent="0.3">
      <c r="A188" s="6"/>
      <c r="B188" s="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7"/>
      <c r="Q188" s="7"/>
      <c r="R188" s="6"/>
      <c r="S188" s="6"/>
      <c r="T188" s="6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x14ac:dyDescent="0.3">
      <c r="A189" s="6"/>
      <c r="B189" s="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7"/>
      <c r="Q189" s="7"/>
      <c r="R189" s="6"/>
      <c r="S189" s="6"/>
      <c r="T189" s="6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 x14ac:dyDescent="0.3">
      <c r="A190" s="6"/>
      <c r="B190" s="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7"/>
      <c r="Q190" s="7"/>
      <c r="R190" s="6"/>
      <c r="S190" s="6"/>
      <c r="T190" s="6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 x14ac:dyDescent="0.3">
      <c r="A191" s="6"/>
      <c r="B191" s="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7"/>
      <c r="Q191" s="7"/>
      <c r="R191" s="6"/>
      <c r="S191" s="6"/>
      <c r="T191" s="6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 x14ac:dyDescent="0.3">
      <c r="A192" s="6"/>
      <c r="B192" s="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7"/>
      <c r="Q192" s="7"/>
      <c r="R192" s="6"/>
      <c r="S192" s="6"/>
      <c r="T192" s="6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 x14ac:dyDescent="0.3">
      <c r="A193" s="6"/>
      <c r="B193" s="4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7"/>
      <c r="Q193" s="7"/>
      <c r="R193" s="6"/>
      <c r="S193" s="6"/>
      <c r="T193" s="6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 x14ac:dyDescent="0.3">
      <c r="A194" s="6"/>
      <c r="B194" s="4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7"/>
      <c r="Q194" s="7"/>
      <c r="R194" s="6"/>
      <c r="S194" s="6"/>
      <c r="T194" s="6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 x14ac:dyDescent="0.3">
      <c r="A195" s="6"/>
      <c r="B195" s="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7"/>
      <c r="Q195" s="7"/>
      <c r="R195" s="6"/>
      <c r="S195" s="6"/>
      <c r="T195" s="6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 x14ac:dyDescent="0.3">
      <c r="A196" s="6"/>
      <c r="B196" s="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7"/>
      <c r="Q196" s="7"/>
      <c r="R196" s="6"/>
      <c r="S196" s="6"/>
      <c r="T196" s="6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 x14ac:dyDescent="0.3">
      <c r="A197" s="6"/>
      <c r="B197" s="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7"/>
      <c r="Q197" s="7"/>
      <c r="R197" s="6"/>
      <c r="S197" s="6"/>
      <c r="T197" s="6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 x14ac:dyDescent="0.3">
      <c r="A198" s="6"/>
      <c r="B198" s="4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7"/>
      <c r="Q198" s="7"/>
      <c r="R198" s="6"/>
      <c r="S198" s="6"/>
      <c r="T198" s="6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 x14ac:dyDescent="0.3">
      <c r="A199" s="6"/>
      <c r="B199" s="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7"/>
      <c r="Q199" s="7"/>
      <c r="R199" s="6"/>
      <c r="S199" s="6"/>
      <c r="T199" s="6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 x14ac:dyDescent="0.3">
      <c r="A200" s="6"/>
      <c r="B200" s="4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7"/>
      <c r="Q200" s="7"/>
      <c r="R200" s="6"/>
      <c r="S200" s="6"/>
      <c r="T200" s="6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 x14ac:dyDescent="0.3">
      <c r="A201" s="6"/>
      <c r="B201" s="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7"/>
      <c r="Q201" s="7"/>
      <c r="R201" s="6"/>
      <c r="S201" s="6"/>
      <c r="T201" s="6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 x14ac:dyDescent="0.3">
      <c r="A202" s="6"/>
      <c r="B202" s="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7"/>
      <c r="Q202" s="7"/>
      <c r="R202" s="6"/>
      <c r="S202" s="6"/>
      <c r="T202" s="6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 x14ac:dyDescent="0.3">
      <c r="A203" s="6"/>
      <c r="B203" s="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7"/>
      <c r="Q203" s="7"/>
      <c r="R203" s="6"/>
      <c r="S203" s="6"/>
      <c r="T203" s="6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 x14ac:dyDescent="0.3">
      <c r="A204" s="6"/>
      <c r="B204" s="4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7"/>
      <c r="Q204" s="7"/>
      <c r="R204" s="6"/>
      <c r="S204" s="6"/>
      <c r="T204" s="6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 x14ac:dyDescent="0.3">
      <c r="A205" s="6"/>
      <c r="B205" s="4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7"/>
      <c r="Q205" s="7"/>
      <c r="R205" s="6"/>
      <c r="S205" s="6"/>
      <c r="T205" s="6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 x14ac:dyDescent="0.3">
      <c r="A206" s="6"/>
      <c r="B206" s="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7"/>
      <c r="Q206" s="7"/>
      <c r="R206" s="6"/>
      <c r="S206" s="6"/>
      <c r="T206" s="6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 x14ac:dyDescent="0.3">
      <c r="A207" s="6"/>
      <c r="B207" s="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7"/>
      <c r="Q207" s="7"/>
      <c r="R207" s="6"/>
      <c r="S207" s="6"/>
      <c r="T207" s="6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 x14ac:dyDescent="0.3">
      <c r="A208" s="6"/>
      <c r="B208" s="4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7"/>
      <c r="Q208" s="7"/>
      <c r="R208" s="6"/>
      <c r="S208" s="6"/>
      <c r="T208" s="6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 x14ac:dyDescent="0.3">
      <c r="A209" s="6"/>
      <c r="B209" s="4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7"/>
      <c r="Q209" s="7"/>
      <c r="R209" s="6"/>
      <c r="S209" s="6"/>
      <c r="T209" s="6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 x14ac:dyDescent="0.3">
      <c r="A210" s="6"/>
      <c r="B210" s="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7"/>
      <c r="Q210" s="7"/>
      <c r="R210" s="6"/>
      <c r="S210" s="6"/>
      <c r="T210" s="6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 x14ac:dyDescent="0.3">
      <c r="A211" s="6"/>
      <c r="B211" s="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7"/>
      <c r="Q211" s="7"/>
      <c r="R211" s="6"/>
      <c r="S211" s="6"/>
      <c r="T211" s="6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 x14ac:dyDescent="0.3">
      <c r="A212" s="6"/>
      <c r="B212" s="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7"/>
      <c r="Q212" s="7"/>
      <c r="R212" s="6"/>
      <c r="S212" s="6"/>
      <c r="T212" s="6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 x14ac:dyDescent="0.3">
      <c r="A213" s="6"/>
      <c r="B213" s="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7"/>
      <c r="Q213" s="7"/>
      <c r="R213" s="6"/>
      <c r="S213" s="6"/>
      <c r="T213" s="6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 x14ac:dyDescent="0.3">
      <c r="A214" s="6"/>
      <c r="B214" s="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7"/>
      <c r="Q214" s="7"/>
      <c r="R214" s="6"/>
      <c r="S214" s="6"/>
      <c r="T214" s="6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 x14ac:dyDescent="0.3">
      <c r="A215" s="6"/>
      <c r="B215" s="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7"/>
      <c r="Q215" s="7"/>
      <c r="R215" s="6"/>
      <c r="S215" s="6"/>
      <c r="T215" s="6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x14ac:dyDescent="0.3">
      <c r="A216" s="6"/>
      <c r="B216" s="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7"/>
      <c r="Q216" s="7"/>
      <c r="R216" s="6"/>
      <c r="S216" s="6"/>
      <c r="T216" s="6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 x14ac:dyDescent="0.3">
      <c r="A217" s="6"/>
      <c r="B217" s="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7"/>
      <c r="Q217" s="7"/>
      <c r="R217" s="6"/>
      <c r="S217" s="6"/>
      <c r="T217" s="6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 x14ac:dyDescent="0.3">
      <c r="A218" s="6"/>
      <c r="B218" s="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7"/>
      <c r="Q218" s="7"/>
      <c r="R218" s="6"/>
      <c r="S218" s="6"/>
      <c r="T218" s="6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 x14ac:dyDescent="0.3">
      <c r="A219" s="6"/>
      <c r="B219" s="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7"/>
      <c r="Q219" s="7"/>
      <c r="R219" s="6"/>
      <c r="S219" s="6"/>
      <c r="T219" s="6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 x14ac:dyDescent="0.3">
      <c r="A220" s="6"/>
      <c r="B220" s="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7"/>
      <c r="Q220" s="7"/>
      <c r="R220" s="6"/>
      <c r="S220" s="6"/>
      <c r="T220" s="6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 x14ac:dyDescent="0.3">
      <c r="A221" s="6"/>
      <c r="B221" s="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7"/>
      <c r="Q221" s="7"/>
      <c r="R221" s="6"/>
      <c r="S221" s="6"/>
      <c r="T221" s="6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 x14ac:dyDescent="0.3">
      <c r="A222" s="6"/>
      <c r="B222" s="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7"/>
      <c r="Q222" s="7"/>
      <c r="R222" s="6"/>
      <c r="S222" s="6"/>
      <c r="T222" s="6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 x14ac:dyDescent="0.3">
      <c r="A223" s="6"/>
      <c r="B223" s="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7"/>
      <c r="Q223" s="7"/>
      <c r="R223" s="6"/>
      <c r="S223" s="6"/>
      <c r="T223" s="6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 x14ac:dyDescent="0.3">
      <c r="A224" s="6"/>
      <c r="B224" s="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7"/>
      <c r="Q224" s="7"/>
      <c r="R224" s="6"/>
      <c r="S224" s="6"/>
      <c r="T224" s="6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 x14ac:dyDescent="0.3">
      <c r="A225" s="6"/>
      <c r="B225" s="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7"/>
      <c r="Q225" s="7"/>
      <c r="R225" s="6"/>
      <c r="S225" s="6"/>
      <c r="T225" s="6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 x14ac:dyDescent="0.3">
      <c r="A226" s="6"/>
      <c r="B226" s="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7"/>
      <c r="Q226" s="7"/>
      <c r="R226" s="6"/>
      <c r="S226" s="6"/>
      <c r="T226" s="6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 x14ac:dyDescent="0.3">
      <c r="A227" s="6"/>
      <c r="B227" s="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7"/>
      <c r="Q227" s="7"/>
      <c r="R227" s="6"/>
      <c r="S227" s="6"/>
      <c r="T227" s="6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 x14ac:dyDescent="0.3">
      <c r="A228" s="6"/>
      <c r="B228" s="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7"/>
      <c r="Q228" s="7"/>
      <c r="R228" s="6"/>
      <c r="S228" s="6"/>
      <c r="T228" s="6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 x14ac:dyDescent="0.3">
      <c r="A229" s="6"/>
      <c r="B229" s="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7"/>
      <c r="Q229" s="7"/>
      <c r="R229" s="6"/>
      <c r="S229" s="6"/>
      <c r="T229" s="6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 x14ac:dyDescent="0.3">
      <c r="A230" s="6"/>
      <c r="B230" s="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7"/>
      <c r="Q230" s="7"/>
      <c r="R230" s="6"/>
      <c r="S230" s="6"/>
      <c r="T230" s="6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 x14ac:dyDescent="0.3">
      <c r="A231" s="6"/>
      <c r="B231" s="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7"/>
      <c r="Q231" s="7"/>
      <c r="R231" s="6"/>
      <c r="S231" s="6"/>
      <c r="T231" s="6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 x14ac:dyDescent="0.3">
      <c r="A232" s="6"/>
      <c r="B232" s="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7"/>
      <c r="Q232" s="7"/>
      <c r="R232" s="6"/>
      <c r="S232" s="6"/>
      <c r="T232" s="6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 x14ac:dyDescent="0.3">
      <c r="A233" s="6"/>
      <c r="B233" s="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7"/>
      <c r="Q233" s="7"/>
      <c r="R233" s="6"/>
      <c r="S233" s="6"/>
      <c r="T233" s="6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 x14ac:dyDescent="0.3">
      <c r="A234" s="6"/>
      <c r="B234" s="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7"/>
      <c r="Q234" s="7"/>
      <c r="R234" s="6"/>
      <c r="S234" s="6"/>
      <c r="T234" s="6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 x14ac:dyDescent="0.3">
      <c r="A235" s="6"/>
      <c r="B235" s="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7"/>
      <c r="Q235" s="7"/>
      <c r="R235" s="6"/>
      <c r="S235" s="6"/>
      <c r="T235" s="6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 x14ac:dyDescent="0.3">
      <c r="A236" s="11"/>
      <c r="B236" s="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7"/>
      <c r="Q236" s="7"/>
      <c r="R236" s="6"/>
      <c r="S236" s="6"/>
      <c r="T236" s="6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 x14ac:dyDescent="0.3">
      <c r="A237" s="9"/>
      <c r="B237" s="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7"/>
      <c r="Q237" s="7"/>
      <c r="R237" s="6"/>
      <c r="S237" s="6"/>
      <c r="T237" s="6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 x14ac:dyDescent="0.3">
      <c r="A238" s="9"/>
      <c r="B238" s="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7"/>
      <c r="Q238" s="7"/>
      <c r="R238" s="6"/>
      <c r="S238" s="6"/>
      <c r="T238" s="6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 x14ac:dyDescent="0.3">
      <c r="A239" s="6"/>
      <c r="B239" s="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7"/>
      <c r="Q239" s="7"/>
      <c r="R239" s="6"/>
      <c r="S239" s="6"/>
      <c r="T239" s="6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 x14ac:dyDescent="0.3">
      <c r="A240" s="6"/>
      <c r="B240" s="4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7"/>
      <c r="Q240" s="7"/>
      <c r="R240" s="6"/>
      <c r="S240" s="6"/>
      <c r="T240" s="6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 x14ac:dyDescent="0.3">
      <c r="A241" s="6"/>
      <c r="B241" s="4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7"/>
      <c r="Q241" s="7"/>
      <c r="R241" s="6"/>
      <c r="S241" s="6"/>
      <c r="T241" s="6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 x14ac:dyDescent="0.3">
      <c r="A242" s="6"/>
      <c r="B242" s="4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7"/>
      <c r="Q242" s="7"/>
      <c r="R242" s="6"/>
      <c r="S242" s="6"/>
      <c r="T242" s="6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x14ac:dyDescent="0.3">
      <c r="A243" s="6"/>
      <c r="B243" s="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7"/>
      <c r="Q243" s="7"/>
      <c r="R243" s="6"/>
      <c r="S243" s="6"/>
      <c r="T243" s="6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 x14ac:dyDescent="0.3">
      <c r="A244" s="6"/>
      <c r="B244" s="4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7"/>
      <c r="Q244" s="7"/>
      <c r="R244" s="6"/>
      <c r="S244" s="6"/>
      <c r="T244" s="6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 x14ac:dyDescent="0.3">
      <c r="A245" s="6"/>
      <c r="B245" s="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7"/>
      <c r="Q245" s="7"/>
      <c r="R245" s="6"/>
      <c r="S245" s="6"/>
      <c r="T245" s="6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 x14ac:dyDescent="0.3">
      <c r="A246" s="6"/>
      <c r="B246" s="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7"/>
      <c r="Q246" s="7"/>
      <c r="R246" s="6"/>
      <c r="S246" s="6"/>
      <c r="T246" s="6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 x14ac:dyDescent="0.3">
      <c r="A247" s="12"/>
      <c r="B247" s="8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7"/>
      <c r="Q247" s="7"/>
      <c r="R247" s="6"/>
      <c r="S247" s="6"/>
      <c r="T247" s="6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 x14ac:dyDescent="0.3">
      <c r="A248" s="6"/>
      <c r="B248" s="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7"/>
      <c r="Q248" s="7"/>
      <c r="R248" s="6"/>
      <c r="S248" s="6"/>
      <c r="T248" s="6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 x14ac:dyDescent="0.3">
      <c r="A249" s="6"/>
      <c r="B249" s="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7"/>
      <c r="Q249" s="7"/>
      <c r="R249" s="6"/>
      <c r="S249" s="6"/>
      <c r="T249" s="6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 x14ac:dyDescent="0.3">
      <c r="A250" s="6"/>
      <c r="B250" s="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7"/>
      <c r="Q250" s="7"/>
      <c r="R250" s="6"/>
      <c r="S250" s="6"/>
      <c r="T250" s="6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 x14ac:dyDescent="0.3">
      <c r="A251" s="6"/>
      <c r="B251" s="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7"/>
      <c r="Q251" s="7"/>
      <c r="R251" s="6"/>
      <c r="S251" s="6"/>
      <c r="T251" s="6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 x14ac:dyDescent="0.3">
      <c r="A252" s="6"/>
      <c r="B252" s="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7"/>
      <c r="Q252" s="7"/>
      <c r="R252" s="6"/>
      <c r="S252" s="6"/>
      <c r="T252" s="6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 x14ac:dyDescent="0.3">
      <c r="A253" s="6"/>
      <c r="B253" s="4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7"/>
      <c r="Q253" s="7"/>
      <c r="R253" s="6"/>
      <c r="S253" s="6"/>
      <c r="T253" s="6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 x14ac:dyDescent="0.3">
      <c r="A254" s="6"/>
      <c r="B254" s="4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7"/>
      <c r="Q254" s="7"/>
      <c r="R254" s="6"/>
      <c r="S254" s="6"/>
      <c r="T254" s="6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 x14ac:dyDescent="0.3">
      <c r="A255" s="6"/>
      <c r="B255" s="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7"/>
      <c r="Q255" s="7"/>
      <c r="R255" s="6"/>
      <c r="S255" s="6"/>
      <c r="T255" s="6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 x14ac:dyDescent="0.3">
      <c r="A256" s="6"/>
      <c r="B256" s="4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7"/>
      <c r="Q256" s="7"/>
      <c r="R256" s="6"/>
      <c r="S256" s="6"/>
      <c r="T256" s="6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 x14ac:dyDescent="0.3">
      <c r="A257" s="6"/>
      <c r="B257" s="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7"/>
      <c r="Q257" s="7"/>
      <c r="R257" s="6"/>
      <c r="S257" s="6"/>
      <c r="T257" s="6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 x14ac:dyDescent="0.3">
      <c r="A258" s="6"/>
      <c r="B258" s="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7"/>
      <c r="Q258" s="7"/>
      <c r="R258" s="6"/>
      <c r="S258" s="6"/>
      <c r="T258" s="6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 x14ac:dyDescent="0.3">
      <c r="A259" s="6"/>
      <c r="B259" s="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7"/>
      <c r="Q259" s="7"/>
      <c r="R259" s="6"/>
      <c r="S259" s="6"/>
      <c r="T259" s="6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 x14ac:dyDescent="0.3">
      <c r="A260" s="6"/>
      <c r="B260" s="4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7"/>
      <c r="Q260" s="7"/>
      <c r="R260" s="6"/>
      <c r="S260" s="6"/>
      <c r="T260" s="6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 x14ac:dyDescent="0.3">
      <c r="A261" s="6"/>
      <c r="B261" s="4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7"/>
      <c r="Q261" s="7"/>
      <c r="R261" s="6"/>
      <c r="S261" s="6"/>
      <c r="T261" s="6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 x14ac:dyDescent="0.3">
      <c r="A262" s="6"/>
      <c r="B262" s="4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7"/>
      <c r="Q262" s="7"/>
      <c r="R262" s="6"/>
      <c r="S262" s="6"/>
      <c r="T262" s="6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 x14ac:dyDescent="0.3">
      <c r="A263" s="6"/>
      <c r="B263" s="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7"/>
      <c r="Q263" s="7"/>
      <c r="R263" s="6"/>
      <c r="S263" s="6"/>
      <c r="T263" s="6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 x14ac:dyDescent="0.3">
      <c r="A264" s="6"/>
      <c r="B264" s="4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7"/>
      <c r="Q264" s="7"/>
      <c r="R264" s="6"/>
      <c r="S264" s="6"/>
      <c r="T264" s="6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 x14ac:dyDescent="0.3">
      <c r="A265" s="6"/>
      <c r="B265" s="4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7"/>
      <c r="Q265" s="7"/>
      <c r="R265" s="6"/>
      <c r="S265" s="6"/>
      <c r="T265" s="6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 x14ac:dyDescent="0.3">
      <c r="A266" s="6"/>
      <c r="B266" s="4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7"/>
      <c r="Q266" s="7"/>
      <c r="R266" s="6"/>
      <c r="S266" s="6"/>
      <c r="T266" s="6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 x14ac:dyDescent="0.3">
      <c r="A267" s="6"/>
      <c r="B267" s="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7"/>
      <c r="Q267" s="7"/>
      <c r="R267" s="6"/>
      <c r="S267" s="6"/>
      <c r="T267" s="6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 x14ac:dyDescent="0.3">
      <c r="A268" s="9"/>
      <c r="B268" s="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7"/>
      <c r="Q268" s="7"/>
      <c r="R268" s="6"/>
      <c r="S268" s="6"/>
      <c r="T268" s="6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 x14ac:dyDescent="0.3">
      <c r="A269" s="9"/>
      <c r="B269" s="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7"/>
      <c r="Q269" s="7"/>
      <c r="R269" s="6"/>
      <c r="S269" s="6"/>
      <c r="T269" s="6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 x14ac:dyDescent="0.3">
      <c r="A270" s="9"/>
      <c r="B270" s="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7"/>
      <c r="Q270" s="7"/>
      <c r="R270" s="6"/>
      <c r="S270" s="6"/>
      <c r="T270" s="6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 x14ac:dyDescent="0.3">
      <c r="A271" s="9"/>
      <c r="B271" s="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7"/>
      <c r="Q271" s="7"/>
      <c r="R271" s="6"/>
      <c r="S271" s="6"/>
      <c r="T271" s="6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 x14ac:dyDescent="0.3">
      <c r="A272" s="9"/>
      <c r="B272" s="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7"/>
      <c r="Q272" s="7"/>
      <c r="R272" s="6"/>
      <c r="S272" s="6"/>
      <c r="T272" s="6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 x14ac:dyDescent="0.3">
      <c r="A273" s="9"/>
      <c r="B273" s="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7"/>
      <c r="Q273" s="7"/>
      <c r="R273" s="6"/>
      <c r="S273" s="6"/>
      <c r="T273" s="6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 x14ac:dyDescent="0.3">
      <c r="A274" s="9"/>
      <c r="B274" s="4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7"/>
      <c r="Q274" s="7"/>
      <c r="R274" s="6"/>
      <c r="S274" s="6"/>
      <c r="T274" s="6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 x14ac:dyDescent="0.3">
      <c r="A275" s="9"/>
      <c r="B275" s="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7"/>
      <c r="Q275" s="7"/>
      <c r="R275" s="6"/>
      <c r="S275" s="6"/>
      <c r="T275" s="6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 x14ac:dyDescent="0.3">
      <c r="A276" s="9"/>
      <c r="B276" s="4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7"/>
      <c r="Q276" s="7"/>
      <c r="R276" s="6"/>
      <c r="S276" s="6"/>
      <c r="T276" s="6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 x14ac:dyDescent="0.3">
      <c r="A277" s="9"/>
      <c r="B277" s="4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7"/>
      <c r="Q277" s="7"/>
      <c r="R277" s="6"/>
      <c r="S277" s="6"/>
      <c r="T277" s="6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 x14ac:dyDescent="0.3">
      <c r="A278" s="9"/>
      <c r="B278" s="4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7"/>
      <c r="Q278" s="7"/>
      <c r="R278" s="6"/>
      <c r="S278" s="6"/>
      <c r="T278" s="6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 x14ac:dyDescent="0.3">
      <c r="A279" s="9"/>
      <c r="B279" s="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7"/>
      <c r="Q279" s="7"/>
      <c r="R279" s="6"/>
      <c r="S279" s="6"/>
      <c r="T279" s="6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 ht="15.6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13"/>
      <c r="R280" s="6"/>
      <c r="S280" s="6"/>
      <c r="T280" s="6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 x14ac:dyDescent="0.3">
      <c r="A281" s="6"/>
      <c r="B281" s="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7"/>
      <c r="Q281" s="7"/>
      <c r="R281" s="6"/>
      <c r="S281" s="6"/>
      <c r="T281" s="6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6"/>
      <c r="S282" s="6"/>
      <c r="T282" s="6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6"/>
      <c r="S283" s="6"/>
      <c r="T283" s="6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6"/>
      <c r="S284" s="6"/>
      <c r="T284" s="6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6"/>
      <c r="S285" s="6"/>
      <c r="T285" s="6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 x14ac:dyDescent="0.3">
      <c r="A286" s="6"/>
      <c r="B286" s="4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7"/>
      <c r="Q286" s="7"/>
      <c r="R286" s="6"/>
      <c r="S286" s="6"/>
      <c r="T286" s="6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 x14ac:dyDescent="0.3">
      <c r="A287" s="6"/>
      <c r="B287" s="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7"/>
      <c r="Q287" s="7"/>
      <c r="R287" s="6"/>
      <c r="S287" s="6"/>
      <c r="T287" s="6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 x14ac:dyDescent="0.3">
      <c r="A288" s="6"/>
      <c r="B288" s="4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7"/>
      <c r="Q288" s="7"/>
      <c r="R288" s="6"/>
      <c r="S288" s="6"/>
      <c r="T288" s="6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 x14ac:dyDescent="0.3">
      <c r="A289" s="6"/>
      <c r="B289" s="4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7"/>
      <c r="Q289" s="7"/>
      <c r="R289" s="6"/>
      <c r="S289" s="6"/>
      <c r="T289" s="6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 x14ac:dyDescent="0.3">
      <c r="A290" s="6"/>
      <c r="B290" s="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7"/>
      <c r="Q290" s="7"/>
      <c r="R290" s="6"/>
      <c r="S290" s="6"/>
      <c r="T290" s="6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 x14ac:dyDescent="0.3">
      <c r="A291" s="6"/>
      <c r="B291" s="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7"/>
      <c r="Q291" s="7"/>
      <c r="R291" s="6"/>
      <c r="S291" s="6"/>
      <c r="T291" s="6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 x14ac:dyDescent="0.3">
      <c r="A292" s="6"/>
      <c r="B292" s="4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7"/>
      <c r="Q292" s="7"/>
      <c r="R292" s="6"/>
      <c r="S292" s="6"/>
      <c r="T292" s="6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 x14ac:dyDescent="0.3">
      <c r="A293" s="6"/>
      <c r="B293" s="4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7"/>
      <c r="Q293" s="7"/>
      <c r="R293" s="6"/>
      <c r="S293" s="6"/>
      <c r="T293" s="6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 x14ac:dyDescent="0.3">
      <c r="A294" s="6"/>
      <c r="B294" s="4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7"/>
      <c r="Q294" s="7"/>
      <c r="R294" s="6"/>
      <c r="S294" s="6"/>
      <c r="T294" s="6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 x14ac:dyDescent="0.3">
      <c r="A295" s="6"/>
      <c r="B295" s="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7"/>
      <c r="Q295" s="7"/>
      <c r="R295" s="6"/>
      <c r="S295" s="6"/>
      <c r="T295" s="6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 x14ac:dyDescent="0.3">
      <c r="A296" s="6"/>
      <c r="B296" s="4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7"/>
      <c r="Q296" s="7"/>
      <c r="R296" s="6"/>
      <c r="S296" s="6"/>
      <c r="T296" s="6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 x14ac:dyDescent="0.3">
      <c r="A297" s="6"/>
      <c r="B297" s="4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7"/>
      <c r="Q297" s="7"/>
      <c r="R297" s="6"/>
      <c r="S297" s="6"/>
      <c r="T297" s="6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 x14ac:dyDescent="0.3">
      <c r="A298" s="6"/>
      <c r="B298" s="4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7"/>
      <c r="Q298" s="7"/>
      <c r="R298" s="6"/>
      <c r="S298" s="6"/>
      <c r="T298" s="6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 x14ac:dyDescent="0.3">
      <c r="A299" s="6"/>
      <c r="B299" s="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7"/>
      <c r="Q299" s="7"/>
      <c r="R299" s="6"/>
      <c r="S299" s="6"/>
      <c r="T299" s="6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 x14ac:dyDescent="0.3">
      <c r="A300" s="6"/>
      <c r="B300" s="4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7"/>
      <c r="Q300" s="7"/>
      <c r="R300" s="6"/>
      <c r="S300" s="6"/>
      <c r="T300" s="6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 x14ac:dyDescent="0.3">
      <c r="A301" s="6"/>
      <c r="B301" s="4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7"/>
      <c r="Q301" s="7"/>
      <c r="R301" s="6"/>
      <c r="S301" s="6"/>
      <c r="T301" s="6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 x14ac:dyDescent="0.3">
      <c r="A302" s="6"/>
      <c r="B302" s="4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7"/>
      <c r="Q302" s="7"/>
      <c r="R302" s="6"/>
      <c r="S302" s="6"/>
      <c r="T302" s="6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 x14ac:dyDescent="0.3">
      <c r="A303" s="6"/>
      <c r="B303" s="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7"/>
      <c r="Q303" s="7"/>
      <c r="R303" s="6"/>
      <c r="S303" s="6"/>
      <c r="T303" s="6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 x14ac:dyDescent="0.3">
      <c r="A304" s="6"/>
      <c r="B304" s="4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7"/>
      <c r="Q304" s="7"/>
      <c r="R304" s="6"/>
      <c r="S304" s="6"/>
      <c r="T304" s="6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 x14ac:dyDescent="0.3">
      <c r="A305" s="6"/>
      <c r="B305" s="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7"/>
      <c r="Q305" s="7"/>
      <c r="R305" s="6"/>
      <c r="S305" s="6"/>
      <c r="T305" s="6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 x14ac:dyDescent="0.3">
      <c r="A306" s="6"/>
      <c r="B306" s="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7"/>
      <c r="Q306" s="7"/>
      <c r="R306" s="6"/>
      <c r="S306" s="6"/>
      <c r="T306" s="6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 x14ac:dyDescent="0.3">
      <c r="A307" s="6"/>
      <c r="B307" s="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7"/>
      <c r="Q307" s="7"/>
      <c r="R307" s="6"/>
      <c r="S307" s="6"/>
      <c r="T307" s="6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 x14ac:dyDescent="0.3">
      <c r="A308" s="6"/>
      <c r="B308" s="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7"/>
      <c r="Q308" s="7"/>
      <c r="R308" s="6"/>
      <c r="S308" s="6"/>
      <c r="T308" s="6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 x14ac:dyDescent="0.3">
      <c r="A309" s="6"/>
      <c r="B309" s="4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7"/>
      <c r="Q309" s="7"/>
      <c r="R309" s="6"/>
      <c r="S309" s="6"/>
      <c r="T309" s="6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 x14ac:dyDescent="0.3">
      <c r="A310" s="6"/>
      <c r="B310" s="4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7"/>
      <c r="Q310" s="7"/>
      <c r="R310" s="6"/>
      <c r="S310" s="6"/>
      <c r="T310" s="6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 x14ac:dyDescent="0.3">
      <c r="A311" s="6"/>
      <c r="B311" s="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7"/>
      <c r="Q311" s="7"/>
      <c r="R311" s="6"/>
      <c r="S311" s="6"/>
      <c r="T311" s="6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 x14ac:dyDescent="0.3">
      <c r="A312" s="6"/>
      <c r="B312" s="4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7"/>
      <c r="Q312" s="7"/>
      <c r="R312" s="6"/>
      <c r="S312" s="6"/>
      <c r="T312" s="6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 x14ac:dyDescent="0.3">
      <c r="A313" s="6"/>
      <c r="B313" s="4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7"/>
      <c r="Q313" s="7"/>
      <c r="R313" s="6"/>
      <c r="S313" s="6"/>
      <c r="T313" s="6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 x14ac:dyDescent="0.3">
      <c r="A314" s="6"/>
      <c r="B314" s="4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7"/>
      <c r="Q314" s="7"/>
      <c r="R314" s="6"/>
      <c r="S314" s="6"/>
      <c r="T314" s="6"/>
    </row>
  </sheetData>
  <mergeCells count="195">
    <mergeCell ref="B65:J65"/>
    <mergeCell ref="A60:F60"/>
    <mergeCell ref="I60:J60"/>
    <mergeCell ref="A62:J63"/>
    <mergeCell ref="K62:K63"/>
    <mergeCell ref="A57:F57"/>
    <mergeCell ref="I57:J57"/>
    <mergeCell ref="A58:F58"/>
    <mergeCell ref="I58:J58"/>
    <mergeCell ref="A59:F59"/>
    <mergeCell ref="I59:J59"/>
    <mergeCell ref="K53:K54"/>
    <mergeCell ref="C54:F54"/>
    <mergeCell ref="A55:B56"/>
    <mergeCell ref="C55:F55"/>
    <mergeCell ref="G55:G56"/>
    <mergeCell ref="H55:H56"/>
    <mergeCell ref="I55:J56"/>
    <mergeCell ref="K55:K56"/>
    <mergeCell ref="C56:F56"/>
    <mergeCell ref="A53:B54"/>
    <mergeCell ref="C53:F53"/>
    <mergeCell ref="G53:G54"/>
    <mergeCell ref="H53:H54"/>
    <mergeCell ref="I53:J54"/>
    <mergeCell ref="K49:K50"/>
    <mergeCell ref="C50:F50"/>
    <mergeCell ref="A51:B52"/>
    <mergeCell ref="C51:F51"/>
    <mergeCell ref="G51:G52"/>
    <mergeCell ref="H51:H52"/>
    <mergeCell ref="I51:J52"/>
    <mergeCell ref="K51:K52"/>
    <mergeCell ref="C52:F52"/>
    <mergeCell ref="A49:B50"/>
    <mergeCell ref="C49:F49"/>
    <mergeCell ref="G49:G50"/>
    <mergeCell ref="H49:H50"/>
    <mergeCell ref="I49:J50"/>
    <mergeCell ref="K45:K46"/>
    <mergeCell ref="C46:F46"/>
    <mergeCell ref="A47:B48"/>
    <mergeCell ref="C47:F47"/>
    <mergeCell ref="G47:G48"/>
    <mergeCell ref="H47:H48"/>
    <mergeCell ref="I47:J48"/>
    <mergeCell ref="K47:K48"/>
    <mergeCell ref="C48:F48"/>
    <mergeCell ref="A45:B46"/>
    <mergeCell ref="C45:F45"/>
    <mergeCell ref="G45:G46"/>
    <mergeCell ref="H45:H46"/>
    <mergeCell ref="I45:J46"/>
    <mergeCell ref="K41:K42"/>
    <mergeCell ref="C42:F42"/>
    <mergeCell ref="A43:B44"/>
    <mergeCell ref="C43:F43"/>
    <mergeCell ref="G43:G44"/>
    <mergeCell ref="H43:H44"/>
    <mergeCell ref="I43:J44"/>
    <mergeCell ref="K43:K44"/>
    <mergeCell ref="C44:F44"/>
    <mergeCell ref="A41:B42"/>
    <mergeCell ref="C41:F41"/>
    <mergeCell ref="G41:G42"/>
    <mergeCell ref="H41:H42"/>
    <mergeCell ref="I41:J42"/>
    <mergeCell ref="K37:K38"/>
    <mergeCell ref="C38:F38"/>
    <mergeCell ref="A39:B40"/>
    <mergeCell ref="C39:F39"/>
    <mergeCell ref="G39:G40"/>
    <mergeCell ref="H39:H40"/>
    <mergeCell ref="I39:J40"/>
    <mergeCell ref="K39:K40"/>
    <mergeCell ref="C40:F40"/>
    <mergeCell ref="A37:B38"/>
    <mergeCell ref="C37:F37"/>
    <mergeCell ref="G37:G38"/>
    <mergeCell ref="H37:H38"/>
    <mergeCell ref="I37:J38"/>
    <mergeCell ref="K33:K34"/>
    <mergeCell ref="C34:F34"/>
    <mergeCell ref="A35:B36"/>
    <mergeCell ref="C35:F35"/>
    <mergeCell ref="G35:G36"/>
    <mergeCell ref="H35:H36"/>
    <mergeCell ref="I35:J36"/>
    <mergeCell ref="K35:K36"/>
    <mergeCell ref="C36:F36"/>
    <mergeCell ref="A33:B34"/>
    <mergeCell ref="C33:F33"/>
    <mergeCell ref="G33:G34"/>
    <mergeCell ref="H33:H34"/>
    <mergeCell ref="I33:J34"/>
    <mergeCell ref="K29:K30"/>
    <mergeCell ref="C30:F30"/>
    <mergeCell ref="A31:B32"/>
    <mergeCell ref="C31:F31"/>
    <mergeCell ref="G31:G32"/>
    <mergeCell ref="H31:H32"/>
    <mergeCell ref="I31:J32"/>
    <mergeCell ref="K31:K32"/>
    <mergeCell ref="C32:F32"/>
    <mergeCell ref="A29:B30"/>
    <mergeCell ref="C29:F29"/>
    <mergeCell ref="G29:G30"/>
    <mergeCell ref="H29:H30"/>
    <mergeCell ref="I29:J30"/>
    <mergeCell ref="K25:K26"/>
    <mergeCell ref="C26:F26"/>
    <mergeCell ref="A27:B28"/>
    <mergeCell ref="C27:F27"/>
    <mergeCell ref="G27:G28"/>
    <mergeCell ref="H27:H28"/>
    <mergeCell ref="I27:J28"/>
    <mergeCell ref="K27:K28"/>
    <mergeCell ref="C28:F28"/>
    <mergeCell ref="A25:B26"/>
    <mergeCell ref="C25:F25"/>
    <mergeCell ref="G25:G26"/>
    <mergeCell ref="H25:H26"/>
    <mergeCell ref="I25:J26"/>
    <mergeCell ref="G23:G24"/>
    <mergeCell ref="H23:H24"/>
    <mergeCell ref="I23:J24"/>
    <mergeCell ref="K23:K24"/>
    <mergeCell ref="C24:F24"/>
    <mergeCell ref="K17:K18"/>
    <mergeCell ref="C18:F18"/>
    <mergeCell ref="A19:B24"/>
    <mergeCell ref="C19:F19"/>
    <mergeCell ref="G19:G20"/>
    <mergeCell ref="H19:H20"/>
    <mergeCell ref="I19:J20"/>
    <mergeCell ref="K19:K20"/>
    <mergeCell ref="C20:F20"/>
    <mergeCell ref="C21:F21"/>
    <mergeCell ref="G21:G22"/>
    <mergeCell ref="H21:H22"/>
    <mergeCell ref="I21:J22"/>
    <mergeCell ref="K21:K22"/>
    <mergeCell ref="C22:F22"/>
    <mergeCell ref="C23:F23"/>
    <mergeCell ref="K13:K14"/>
    <mergeCell ref="C14:F14"/>
    <mergeCell ref="C15:F15"/>
    <mergeCell ref="G15:G16"/>
    <mergeCell ref="H15:H16"/>
    <mergeCell ref="I15:J16"/>
    <mergeCell ref="K15:K16"/>
    <mergeCell ref="C16:F16"/>
    <mergeCell ref="A13:B18"/>
    <mergeCell ref="C13:F13"/>
    <mergeCell ref="G13:G14"/>
    <mergeCell ref="H13:H14"/>
    <mergeCell ref="I13:J14"/>
    <mergeCell ref="C17:F17"/>
    <mergeCell ref="G17:G18"/>
    <mergeCell ref="H17:H18"/>
    <mergeCell ref="I17:J18"/>
    <mergeCell ref="H11:H12"/>
    <mergeCell ref="I11:J12"/>
    <mergeCell ref="K11:K12"/>
    <mergeCell ref="C12:F12"/>
    <mergeCell ref="C9:F9"/>
    <mergeCell ref="G9:G10"/>
    <mergeCell ref="H9:H10"/>
    <mergeCell ref="I9:J10"/>
    <mergeCell ref="K9:K10"/>
    <mergeCell ref="C10:F10"/>
    <mergeCell ref="A280:P280"/>
    <mergeCell ref="A282:Q285"/>
    <mergeCell ref="A1:K2"/>
    <mergeCell ref="A3:B4"/>
    <mergeCell ref="C3:F4"/>
    <mergeCell ref="G3:G4"/>
    <mergeCell ref="H3:H4"/>
    <mergeCell ref="I3:J4"/>
    <mergeCell ref="K3:K4"/>
    <mergeCell ref="A5:B12"/>
    <mergeCell ref="C5:F5"/>
    <mergeCell ref="G5:G6"/>
    <mergeCell ref="H5:H6"/>
    <mergeCell ref="I5:J6"/>
    <mergeCell ref="K5:K6"/>
    <mergeCell ref="C6:F6"/>
    <mergeCell ref="C7:F7"/>
    <mergeCell ref="G7:G8"/>
    <mergeCell ref="H7:H8"/>
    <mergeCell ref="I7:J8"/>
    <mergeCell ref="K7:K8"/>
    <mergeCell ref="C8:F8"/>
    <mergeCell ref="C11:F11"/>
    <mergeCell ref="G11:G12"/>
  </mergeCells>
  <pageMargins left="0.39370078740157483" right="0.39370078740157483" top="1.5748031496062993" bottom="0.78740157480314965" header="0.31496062992125984" footer="0.31496062992125984"/>
  <pageSetup paperSize="9" orientation="portrait" verticalDpi="0" r:id="rId1"/>
  <headerFooter>
    <oddHeader>&amp;L&amp;G&amp;C&amp;"-,Tučné"VZ21/2020
Příloha č. 2 ZD - Cenová nabídka 
Dodávky a montáž HEPA filtrů
do VZT 
v 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HEPA filtrů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Jiří Jiroušek</cp:lastModifiedBy>
  <cp:lastPrinted>2020-09-17T09:14:38Z</cp:lastPrinted>
  <dcterms:created xsi:type="dcterms:W3CDTF">2020-07-06T19:46:27Z</dcterms:created>
  <dcterms:modified xsi:type="dcterms:W3CDTF">2020-09-17T09:15:18Z</dcterms:modified>
</cp:coreProperties>
</file>