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29"/>
  <workbookPr defaultThemeVersion="124226"/>
  <bookViews>
    <workbookView xWindow="65416" yWindow="65416" windowWidth="29040" windowHeight="15840" activeTab="0"/>
  </bookViews>
  <sheets>
    <sheet name="List1" sheetId="1" r:id="rId1"/>
  </sheets>
  <definedNames>
    <definedName name="Ano">'List1'!$E$9</definedName>
  </definedNames>
  <calcPr calcId="181029"/>
  <extLst/>
</workbook>
</file>

<file path=xl/sharedStrings.xml><?xml version="1.0" encoding="utf-8"?>
<sst xmlns="http://schemas.openxmlformats.org/spreadsheetml/2006/main" count="50" uniqueCount="41">
  <si>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</si>
  <si>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</si>
  <si>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</si>
  <si>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</si>
  <si>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</si>
  <si>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</si>
  <si>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</si>
  <si>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</si>
  <si>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</si>
  <si>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</si>
  <si>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</si>
  <si>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</si>
  <si>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Poř. č.</t>
  </si>
  <si>
    <t>Obecný název a specifikace zboží</t>
  </si>
  <si>
    <t>MJ</t>
  </si>
  <si>
    <t xml:space="preserve">Požadované množství zboží  </t>
  </si>
  <si>
    <r>
      <t>Cenová nabídka dodavatele 
(vyplňte pouze</t>
    </r>
    <r>
      <rPr>
        <b/>
        <sz val="11"/>
        <color indexed="40"/>
        <rFont val="Calibri"/>
        <family val="2"/>
      </rPr>
      <t xml:space="preserve"> </t>
    </r>
    <r>
      <rPr>
        <b/>
        <sz val="11"/>
        <color indexed="62"/>
        <rFont val="Calibri"/>
        <family val="2"/>
      </rPr>
      <t>modře</t>
    </r>
    <r>
      <rPr>
        <b/>
        <sz val="11"/>
        <color indexed="8"/>
        <rFont val="Calibri"/>
        <family val="2"/>
      </rPr>
      <t xml:space="preserve"> podbarvené buňky)</t>
    </r>
  </si>
  <si>
    <t>Výše DPH v Kč</t>
  </si>
  <si>
    <t>Cena v Kč včetně DPH za MJ</t>
  </si>
  <si>
    <t>Cena v Kč celkem bez DPH za zboží v požadovaném množství</t>
  </si>
  <si>
    <t>Cena v Kč celkem včetně DPH za zboží v požadovaném množství</t>
  </si>
  <si>
    <t>Celková nabídková cena za zboží v Kč bez DPH</t>
  </si>
  <si>
    <t>Celková nabídková cena za zboží v Kč včetně DPH</t>
  </si>
  <si>
    <t>Identifikace dodavatele (uveďte úřední název společnosti, IČO):</t>
  </si>
  <si>
    <t>vyberte ANO/NE</t>
  </si>
  <si>
    <t>kus</t>
  </si>
  <si>
    <t>DNS02-03 Kancelářský nábytek pro sekretariát Nemocnice Nymburk s.r.o.</t>
  </si>
  <si>
    <t>Ilustrační obrázek</t>
  </si>
  <si>
    <r>
      <t>Sazba DPH v %</t>
    </r>
    <r>
      <rPr>
        <b/>
        <sz val="11"/>
        <color indexed="10"/>
        <rFont val="Calibri"/>
        <family val="2"/>
      </rPr>
      <t xml:space="preserve"> </t>
    </r>
  </si>
  <si>
    <t>M</t>
  </si>
  <si>
    <t>Dodavatel vyplní pouze žlutě podbarvené buňky, tzn.:
a) vyplní identifikaci dodavatele (název společnosti, IČO);
b) doplní  označení (obchodní název a výrobce) nabízeného zboží u jednotlivých položek - sloupec D; 
c) vybere jednu ze dvou možností ANO/NE, zda zboží splňuje požadovanou specifikaci (uvedenou ve sloupci B) - sloupec E; 
e) vyplní jednotkové nabídkové ceny v Kč bez DPH za 1 měrnou jednotku (MJ) - sloupec I.
Výpočet ostatních hodnot (ve sloupcích  J, K, L, M a celkové součty nabídkových cen) bude proveden automaticky.</t>
  </si>
  <si>
    <t>Příloha č. 2 ZD - SPECIFIKACE A CENY ZBOŽÍ</t>
  </si>
  <si>
    <t>Počet stran: 1</t>
  </si>
  <si>
    <r>
      <t xml:space="preserve">Označení (tj. obchodní název a výrobce, příp. katalogové číslo) nabízeného zboží
</t>
    </r>
    <r>
      <rPr>
        <b/>
        <u val="single"/>
        <sz val="10"/>
        <color indexed="62"/>
        <rFont val="Calibri"/>
        <family val="2"/>
      </rPr>
      <t>(vyplní dodavatel)</t>
    </r>
  </si>
  <si>
    <r>
      <t>Cena v Kč</t>
    </r>
    <r>
      <rPr>
        <b/>
        <u val="single"/>
        <sz val="10"/>
        <rFont val="Calibri"/>
        <family val="2"/>
      </rPr>
      <t xml:space="preserve"> bez DPH</t>
    </r>
    <r>
      <rPr>
        <b/>
        <sz val="10"/>
        <rFont val="Calibri"/>
        <family val="2"/>
      </rPr>
      <t xml:space="preserve"> za MJ</t>
    </r>
    <r>
      <rPr>
        <b/>
        <sz val="10"/>
        <color indexed="10"/>
        <rFont val="Calibri"/>
        <family val="2"/>
      </rPr>
      <t xml:space="preserve"> 
</t>
    </r>
    <r>
      <rPr>
        <b/>
        <u val="single"/>
        <sz val="10"/>
        <color indexed="62"/>
        <rFont val="Calibri"/>
        <family val="2"/>
      </rPr>
      <t>(vyplní dodavatel)</t>
    </r>
  </si>
  <si>
    <t>Stůl kancelářský, dřevěná podnož, deska 18 mm
rozměry: (výška x šířka x hloubka) 75 x 160 x 70 cm
barevné provedení: dub bardolino</t>
  </si>
  <si>
    <t>Stůl kancelářský, dřevěná podnož, deska 18 mm
rozměry: (výška x šířka x hloubka) 75 x 180 x 70 cm
barevné provedení: dub bardolino</t>
  </si>
  <si>
    <t>Kontejner pojízdný 4-zásuvkový, deska 18 mm, bez zámku
rozměry: (výška x šířka x hloubka) 60 x 43 x 56 cm
barevné provedení: dub bardolino</t>
  </si>
  <si>
    <t>Kontejner pojízdný, 4-zásuvkový, deska 18 mm, centrální zámek
rozměry: (výška x šířka x hloubka) 60 x 43 x 56 cm
barevné provedení: dub bardolino</t>
  </si>
  <si>
    <r>
      <t xml:space="preserve">Nabízené zboží odpovídá  požadavkům uvedeným ve sloupci B (Ano/Ne) 
</t>
    </r>
    <r>
      <rPr>
        <b/>
        <u val="single"/>
        <sz val="10"/>
        <color indexed="62"/>
        <rFont val="Calibri"/>
        <family val="2"/>
      </rPr>
      <t>(vyplní dodavatel)</t>
    </r>
  </si>
  <si>
    <t>Skříňka 2-dveřová, široká, deska 25 mm, záda 18 mm, 1 x půda vložená, 1 x půda naložená (viz ilustrační obrázek), uzamykatelná 
rozměry: (výška x šířka x hloubka) 75 x 80 x 40 cm
barevné provedení: dub bardolino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</si>
</sst>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color indexed="40"/>
      <name val="Calibri"/>
      <family val="2"/>
    </font>
    <font>
      <b/>
      <sz val="20"/>
      <name val="Calibri"/>
      <family val="2"/>
    </font>
    <font>
      <sz val="20"/>
      <name val="Arial CE"/>
      <family val="2"/>
    </font>
    <font>
      <sz val="11"/>
      <name val="Arial CE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u val="single"/>
      <sz val="10"/>
      <color indexed="62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b/>
      <sz val="12"/>
      <name val="Arial CE"/>
      <family val="2"/>
    </font>
    <font>
      <b/>
      <sz val="12"/>
      <name val="Calibri"/>
      <family val="2"/>
      <scheme val="minor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0" borderId="0" applyProtection="0">
      <alignment wrapText="1"/>
    </xf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70">
    <xf numFmtId="0" fontId="0" fillId="0" borderId="0" xfId="0"/>
    <xf numFmtId="0" fontId="27" fillId="24" borderId="10" xfId="20" applyFont="1" applyFill="1" applyBorder="1" applyAlignment="1" applyProtection="1">
      <alignment horizontal="center" vertical="center"/>
      <protection hidden="1"/>
    </xf>
    <xf numFmtId="0" fontId="27" fillId="24" borderId="11" xfId="20" applyFont="1" applyFill="1" applyBorder="1" applyAlignment="1" applyProtection="1">
      <alignment horizontal="center" vertical="center"/>
      <protection hidden="1"/>
    </xf>
    <xf numFmtId="0" fontId="27" fillId="24" borderId="12" xfId="20" applyFont="1" applyFill="1" applyBorder="1" applyAlignment="1" applyProtection="1">
      <alignment horizontal="center" vertical="center"/>
      <protection hidden="1"/>
    </xf>
    <xf numFmtId="0" fontId="27" fillId="24" borderId="13" xfId="20" applyFont="1" applyFill="1" applyBorder="1" applyAlignment="1" applyProtection="1">
      <alignment horizontal="center" vertical="center"/>
      <protection hidden="1"/>
    </xf>
    <xf numFmtId="4" fontId="21" fillId="25" borderId="14" xfId="20" applyNumberFormat="1" applyFont="1" applyFill="1" applyBorder="1" applyAlignment="1" applyProtection="1">
      <alignment vertical="center" wrapText="1"/>
      <protection hidden="1"/>
    </xf>
    <xf numFmtId="0" fontId="27" fillId="26" borderId="0" xfId="20" applyFont="1" applyFill="1" applyProtection="1">
      <alignment/>
      <protection hidden="1"/>
    </xf>
    <xf numFmtId="0" fontId="27" fillId="26" borderId="0" xfId="20" applyFont="1" applyFill="1" applyBorder="1" applyProtection="1">
      <alignment/>
      <protection hidden="1"/>
    </xf>
    <xf numFmtId="0" fontId="27" fillId="26" borderId="0" xfId="20" applyFont="1" applyFill="1" applyAlignment="1" applyProtection="1">
      <alignment vertical="center"/>
      <protection hidden="1"/>
    </xf>
    <xf numFmtId="0" fontId="20" fillId="26" borderId="0" xfId="20" applyFont="1" applyFill="1" applyProtection="1">
      <alignment/>
      <protection hidden="1"/>
    </xf>
    <xf numFmtId="0" fontId="30" fillId="0" borderId="0" xfId="0" applyFont="1"/>
    <xf numFmtId="0" fontId="30" fillId="0" borderId="15" xfId="0" applyFont="1" applyBorder="1" applyAlignment="1">
      <alignment horizontal="right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0" fontId="31" fillId="25" borderId="14" xfId="20" applyFont="1" applyFill="1" applyBorder="1" applyAlignment="1" applyProtection="1">
      <alignment horizontal="center" vertical="center" wrapText="1"/>
      <protection hidden="1"/>
    </xf>
    <xf numFmtId="0" fontId="21" fillId="24" borderId="16" xfId="48" applyFont="1" applyFill="1" applyBorder="1" applyAlignment="1" applyProtection="1">
      <alignment horizontal="center" vertical="center" wrapText="1"/>
      <protection hidden="1"/>
    </xf>
    <xf numFmtId="0" fontId="21" fillId="25" borderId="17" xfId="20" applyFont="1" applyFill="1" applyBorder="1" applyAlignment="1" applyProtection="1">
      <alignment horizontal="center" vertical="center"/>
      <protection hidden="1"/>
    </xf>
    <xf numFmtId="4" fontId="21" fillId="25" borderId="18" xfId="20" applyNumberFormat="1" applyFont="1" applyFill="1" applyBorder="1" applyAlignment="1" applyProtection="1">
      <alignment vertical="center" wrapText="1"/>
      <protection hidden="1"/>
    </xf>
    <xf numFmtId="0" fontId="30" fillId="0" borderId="0" xfId="0" applyFont="1" applyFill="1"/>
    <xf numFmtId="0" fontId="27" fillId="0" borderId="11" xfId="20" applyFont="1" applyFill="1" applyBorder="1" applyAlignment="1" applyProtection="1">
      <alignment horizontal="center" vertical="center"/>
      <protection hidden="1"/>
    </xf>
    <xf numFmtId="0" fontId="29" fillId="0" borderId="14" xfId="20" applyFont="1" applyFill="1" applyBorder="1" applyAlignment="1" applyProtection="1">
      <alignment horizontal="justify" vertical="center" wrapText="1"/>
      <protection hidden="1"/>
    </xf>
    <xf numFmtId="0" fontId="27" fillId="0" borderId="0" xfId="20" applyFont="1" applyFill="1" applyBorder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0" fontId="31" fillId="0" borderId="14" xfId="20" applyFont="1" applyFill="1" applyBorder="1" applyAlignment="1" applyProtection="1">
      <alignment horizontal="center" vertical="center" wrapText="1"/>
      <protection hidden="1"/>
    </xf>
    <xf numFmtId="0" fontId="21" fillId="0" borderId="14" xfId="20" applyFont="1" applyFill="1" applyBorder="1" applyAlignment="1" applyProtection="1">
      <alignment horizontal="center" vertical="center" wrapText="1"/>
      <protection locked="0"/>
    </xf>
    <xf numFmtId="0" fontId="27" fillId="27" borderId="14" xfId="20" applyFont="1" applyFill="1" applyBorder="1" applyAlignment="1" applyProtection="1">
      <alignment horizontal="left" vertical="center" wrapText="1"/>
      <protection locked="0"/>
    </xf>
    <xf numFmtId="0" fontId="27" fillId="27" borderId="14" xfId="20" applyFont="1" applyFill="1" applyBorder="1" applyAlignment="1" applyProtection="1">
      <alignment horizontal="center" vertical="center" wrapText="1"/>
      <protection locked="0"/>
    </xf>
    <xf numFmtId="4" fontId="21" fillId="27" borderId="14" xfId="20" applyNumberFormat="1" applyFont="1" applyFill="1" applyBorder="1" applyAlignment="1" applyProtection="1">
      <alignment vertical="center" wrapText="1"/>
      <protection locked="0"/>
    </xf>
    <xf numFmtId="0" fontId="32" fillId="24" borderId="16" xfId="48" applyFont="1" applyFill="1" applyBorder="1" applyAlignment="1" applyProtection="1">
      <alignment horizontal="center" vertical="center" wrapText="1"/>
      <protection hidden="1"/>
    </xf>
    <xf numFmtId="0" fontId="32" fillId="24" borderId="19" xfId="48" applyFont="1" applyFill="1" applyBorder="1" applyAlignment="1" applyProtection="1">
      <alignment horizontal="center" vertical="center" wrapText="1"/>
      <protection hidden="1"/>
    </xf>
    <xf numFmtId="0" fontId="32" fillId="24" borderId="20" xfId="48" applyFont="1" applyFill="1" applyBorder="1" applyAlignment="1" applyProtection="1">
      <alignment horizontal="center" vertical="center" wrapText="1"/>
      <protection hidden="1"/>
    </xf>
    <xf numFmtId="0" fontId="23" fillId="24" borderId="10" xfId="20" applyFont="1" applyFill="1" applyBorder="1" applyAlignment="1" applyProtection="1">
      <alignment horizontal="center" vertical="center"/>
      <protection hidden="1"/>
    </xf>
    <xf numFmtId="0" fontId="23" fillId="24" borderId="12" xfId="20" applyFont="1" applyFill="1" applyBorder="1" applyAlignment="1" applyProtection="1">
      <alignment horizontal="center" vertical="center"/>
      <protection hidden="1"/>
    </xf>
    <xf numFmtId="0" fontId="24" fillId="24" borderId="21" xfId="20" applyFont="1" applyFill="1" applyBorder="1" applyAlignment="1" applyProtection="1">
      <alignment horizontal="center" vertical="center"/>
      <protection/>
    </xf>
    <xf numFmtId="0" fontId="32" fillId="24" borderId="22" xfId="48" applyFont="1" applyFill="1" applyBorder="1" applyAlignment="1" applyProtection="1">
      <alignment horizontal="center" vertical="center"/>
      <protection hidden="1"/>
    </xf>
    <xf numFmtId="0" fontId="2" fillId="24" borderId="23" xfId="20" applyFont="1" applyFill="1" applyBorder="1" applyAlignment="1" applyProtection="1">
      <alignment horizontal="center" vertical="center"/>
      <protection/>
    </xf>
    <xf numFmtId="0" fontId="32" fillId="24" borderId="22" xfId="48" applyFont="1" applyFill="1" applyBorder="1" applyAlignment="1" applyProtection="1">
      <alignment horizontal="center" vertical="center" wrapText="1"/>
      <protection hidden="1"/>
    </xf>
    <xf numFmtId="0" fontId="2" fillId="24" borderId="23" xfId="20" applyFont="1" applyFill="1" applyBorder="1" applyAlignment="1" applyProtection="1">
      <alignment horizontal="center" vertical="center" wrapText="1"/>
      <protection/>
    </xf>
    <xf numFmtId="0" fontId="32" fillId="24" borderId="24" xfId="48" applyFont="1" applyFill="1" applyBorder="1" applyAlignment="1" applyProtection="1">
      <alignment horizontal="center" vertical="center"/>
      <protection hidden="1"/>
    </xf>
    <xf numFmtId="0" fontId="32" fillId="24" borderId="25" xfId="48" applyFont="1" applyFill="1" applyBorder="1" applyAlignment="1" applyProtection="1">
      <alignment horizontal="center" vertical="center"/>
      <protection hidden="1"/>
    </xf>
    <xf numFmtId="0" fontId="5" fillId="24" borderId="26" xfId="48" applyFont="1" applyFill="1" applyBorder="1" applyAlignment="1" applyProtection="1">
      <alignment horizontal="center" vertical="center" wrapText="1"/>
      <protection hidden="1"/>
    </xf>
    <xf numFmtId="0" fontId="5" fillId="24" borderId="27" xfId="48" applyFont="1" applyFill="1" applyBorder="1" applyAlignment="1" applyProtection="1">
      <alignment horizontal="center" vertical="center" wrapText="1"/>
      <protection hidden="1"/>
    </xf>
    <xf numFmtId="0" fontId="25" fillId="24" borderId="28" xfId="20" applyFont="1" applyFill="1" applyBorder="1" applyAlignment="1" applyProtection="1">
      <alignment horizontal="center" vertical="center" wrapText="1"/>
      <protection/>
    </xf>
    <xf numFmtId="0" fontId="32" fillId="24" borderId="29" xfId="48" applyFont="1" applyFill="1" applyBorder="1" applyAlignment="1" applyProtection="1">
      <alignment horizontal="center" vertical="center"/>
      <protection hidden="1"/>
    </xf>
    <xf numFmtId="0" fontId="32" fillId="24" borderId="16" xfId="48" applyFont="1" applyFill="1" applyBorder="1" applyAlignment="1" applyProtection="1">
      <alignment horizontal="center" vertical="center"/>
      <protection hidden="1"/>
    </xf>
    <xf numFmtId="0" fontId="32" fillId="24" borderId="29" xfId="48" applyFont="1" applyFill="1" applyBorder="1" applyAlignment="1" applyProtection="1">
      <alignment horizontal="center" vertical="center" wrapText="1"/>
      <protection hidden="1"/>
    </xf>
    <xf numFmtId="0" fontId="32" fillId="24" borderId="30" xfId="48" applyFont="1" applyFill="1" applyBorder="1" applyAlignment="1" applyProtection="1">
      <alignment horizontal="center" vertical="center" wrapText="1"/>
      <protection hidden="1"/>
    </xf>
    <xf numFmtId="0" fontId="32" fillId="24" borderId="16" xfId="48" applyFont="1" applyFill="1" applyBorder="1" applyAlignment="1" applyProtection="1">
      <alignment horizontal="center" vertical="center" wrapText="1"/>
      <protection hidden="1"/>
    </xf>
    <xf numFmtId="0" fontId="32" fillId="24" borderId="30" xfId="48" applyFont="1" applyFill="1" applyBorder="1" applyAlignment="1" applyProtection="1">
      <alignment horizontal="center" vertical="center"/>
      <protection hidden="1"/>
    </xf>
    <xf numFmtId="0" fontId="21" fillId="0" borderId="10" xfId="48" applyFont="1" applyFill="1" applyBorder="1" applyAlignment="1" applyProtection="1">
      <alignment horizontal="center" vertical="center" wrapText="1"/>
      <protection/>
    </xf>
    <xf numFmtId="0" fontId="21" fillId="0" borderId="21" xfId="48" applyFont="1" applyFill="1" applyBorder="1" applyAlignment="1" applyProtection="1">
      <alignment horizontal="center" vertical="center" wrapText="1"/>
      <protection/>
    </xf>
    <xf numFmtId="0" fontId="21" fillId="24" borderId="10" xfId="48" applyFont="1" applyFill="1" applyBorder="1" applyAlignment="1" applyProtection="1">
      <alignment horizontal="left" vertical="top" wrapText="1"/>
      <protection/>
    </xf>
    <xf numFmtId="0" fontId="21" fillId="24" borderId="12" xfId="48" applyFont="1" applyFill="1" applyBorder="1" applyAlignment="1" applyProtection="1">
      <alignment horizontal="left" vertical="top" wrapText="1"/>
      <protection/>
    </xf>
    <xf numFmtId="0" fontId="21" fillId="24" borderId="21" xfId="48" applyFont="1" applyFill="1" applyBorder="1" applyAlignment="1" applyProtection="1">
      <alignment horizontal="left" vertical="top" wrapText="1"/>
      <protection/>
    </xf>
    <xf numFmtId="0" fontId="36" fillId="28" borderId="31" xfId="20" applyFont="1" applyFill="1" applyBorder="1" applyAlignment="1" applyProtection="1">
      <alignment/>
      <protection hidden="1"/>
    </xf>
    <xf numFmtId="0" fontId="37" fillId="24" borderId="32" xfId="20" applyFont="1" applyFill="1" applyBorder="1" applyAlignment="1" applyProtection="1">
      <alignment/>
      <protection/>
    </xf>
    <xf numFmtId="0" fontId="37" fillId="24" borderId="27" xfId="20" applyFont="1" applyFill="1" applyBorder="1" applyAlignment="1" applyProtection="1">
      <alignment/>
      <protection/>
    </xf>
    <xf numFmtId="4" fontId="36" fillId="0" borderId="33" xfId="20" applyNumberFormat="1" applyFont="1" applyFill="1" applyBorder="1" applyProtection="1">
      <alignment/>
      <protection hidden="1"/>
    </xf>
    <xf numFmtId="0" fontId="36" fillId="28" borderId="34" xfId="20" applyFont="1" applyFill="1" applyBorder="1" applyAlignment="1" applyProtection="1">
      <alignment/>
      <protection hidden="1"/>
    </xf>
    <xf numFmtId="0" fontId="37" fillId="24" borderId="35" xfId="20" applyFont="1" applyFill="1" applyBorder="1" applyAlignment="1" applyProtection="1">
      <alignment/>
      <protection/>
    </xf>
    <xf numFmtId="0" fontId="37" fillId="24" borderId="36" xfId="20" applyFont="1" applyFill="1" applyBorder="1" applyAlignment="1" applyProtection="1">
      <alignment/>
      <protection/>
    </xf>
    <xf numFmtId="4" fontId="36" fillId="0" borderId="18" xfId="20" applyNumberFormat="1" applyFont="1" applyFill="1" applyBorder="1" applyProtection="1">
      <alignment/>
      <protection hidden="1"/>
    </xf>
    <xf numFmtId="0" fontId="36" fillId="28" borderId="37" xfId="20" applyFont="1" applyFill="1" applyBorder="1" applyAlignment="1" applyProtection="1">
      <alignment/>
      <protection hidden="1"/>
    </xf>
    <xf numFmtId="0" fontId="37" fillId="24" borderId="38" xfId="20" applyFont="1" applyFill="1" applyBorder="1" applyAlignment="1" applyProtection="1">
      <alignment/>
      <protection/>
    </xf>
    <xf numFmtId="0" fontId="37" fillId="24" borderId="39" xfId="20" applyFont="1" applyFill="1" applyBorder="1" applyAlignment="1" applyProtection="1">
      <alignment/>
      <protection/>
    </xf>
    <xf numFmtId="4" fontId="36" fillId="0" borderId="40" xfId="20" applyNumberFormat="1" applyFont="1" applyFill="1" applyBorder="1" applyProtection="1">
      <alignment/>
      <protection hidden="1"/>
    </xf>
    <xf numFmtId="3" fontId="38" fillId="25" borderId="14" xfId="20" applyNumberFormat="1" applyFont="1" applyFill="1" applyBorder="1" applyAlignment="1" applyProtection="1">
      <alignment horizontal="center" vertical="center" wrapText="1"/>
      <protection hidden="1"/>
    </xf>
    <xf numFmtId="0" fontId="25" fillId="27" borderId="10" xfId="20" applyFont="1" applyFill="1" applyBorder="1" applyAlignment="1" applyProtection="1">
      <alignment horizontal="center" vertical="center"/>
      <protection locked="0"/>
    </xf>
    <xf numFmtId="0" fontId="25" fillId="27" borderId="12" xfId="20" applyFont="1" applyFill="1" applyBorder="1" applyAlignment="1" applyProtection="1">
      <alignment horizontal="center" vertical="center"/>
      <protection locked="0"/>
    </xf>
    <xf numFmtId="0" fontId="25" fillId="27" borderId="21" xfId="2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_Příloha č. 2 - Zadávací dokumentace a položkvý rozpočet" xfId="48"/>
    <cellStyle name="Poznámka 2" xfId="49"/>
    <cellStyle name="Propojená buňka 2" xfId="50"/>
    <cellStyle name="Správně 2" xfId="51"/>
    <cellStyle name="Text upozornění 2" xfId="52"/>
    <cellStyle name="Vstup 2" xfId="53"/>
    <cellStyle name="Výpočet 2" xfId="54"/>
    <cellStyle name="Výstup 2" xfId="55"/>
    <cellStyle name="Vysvětlující text 2" xfId="56"/>
    <cellStyle name="Zvýraznění 1 2" xfId="57"/>
    <cellStyle name="Zvýraznění 2 2" xfId="58"/>
    <cellStyle name="Zvýraznění 3 2" xfId="59"/>
    <cellStyle name="Zvýraznění 4 2" xfId="60"/>
    <cellStyle name="Zvýraznění 5 2" xfId="61"/>
    <cellStyle name="Zvýraznění 6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28" name="TextovéPole 27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257175</xdr:colOff>
      <xdr:row>13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7962900" y="74390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twoCellAnchor editAs="oneCell">
    <xdr:from>
      <xdr:col>2</xdr:col>
      <xdr:colOff>495300</xdr:colOff>
      <xdr:row>9</xdr:row>
      <xdr:rowOff>57150</xdr:rowOff>
    </xdr:from>
    <xdr:to>
      <xdr:col>2</xdr:col>
      <xdr:colOff>1476375</xdr:colOff>
      <xdr:row>9</xdr:row>
      <xdr:rowOff>609600</xdr:rowOff>
    </xdr:to>
    <xdr:pic>
      <xdr:nvPicPr>
        <xdr:cNvPr id="48" name="Obrázek 4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4533900"/>
          <a:ext cx="98107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542925</xdr:colOff>
      <xdr:row>11</xdr:row>
      <xdr:rowOff>123825</xdr:rowOff>
    </xdr:from>
    <xdr:to>
      <xdr:col>2</xdr:col>
      <xdr:colOff>1152525</xdr:colOff>
      <xdr:row>11</xdr:row>
      <xdr:rowOff>666750</xdr:rowOff>
    </xdr:to>
    <xdr:pic>
      <xdr:nvPicPr>
        <xdr:cNvPr id="50" name="Obrázek 49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5924550"/>
          <a:ext cx="609600" cy="542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552450</xdr:colOff>
      <xdr:row>12</xdr:row>
      <xdr:rowOff>219075</xdr:rowOff>
    </xdr:from>
    <xdr:to>
      <xdr:col>2</xdr:col>
      <xdr:colOff>1181100</xdr:colOff>
      <xdr:row>12</xdr:row>
      <xdr:rowOff>752475</xdr:rowOff>
    </xdr:to>
    <xdr:pic>
      <xdr:nvPicPr>
        <xdr:cNvPr id="52" name="Obrázek 5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6838950"/>
          <a:ext cx="628650" cy="5334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409575</xdr:colOff>
      <xdr:row>10</xdr:row>
      <xdr:rowOff>19050</xdr:rowOff>
    </xdr:from>
    <xdr:to>
      <xdr:col>2</xdr:col>
      <xdr:colOff>1485900</xdr:colOff>
      <xdr:row>10</xdr:row>
      <xdr:rowOff>571500</xdr:rowOff>
    </xdr:to>
    <xdr:pic>
      <xdr:nvPicPr>
        <xdr:cNvPr id="47" name="Obrázek 4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7675" y="5143500"/>
          <a:ext cx="1076325" cy="5524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400050</xdr:colOff>
      <xdr:row>8</xdr:row>
      <xdr:rowOff>85725</xdr:rowOff>
    </xdr:from>
    <xdr:to>
      <xdr:col>2</xdr:col>
      <xdr:colOff>1647825</xdr:colOff>
      <xdr:row>8</xdr:row>
      <xdr:rowOff>923925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150" y="3600450"/>
          <a:ext cx="1247775" cy="838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showGridLines="0" tabSelected="1" workbookViewId="0" topLeftCell="A1">
      <selection activeCell="A3" sqref="A3:M3"/>
    </sheetView>
  </sheetViews>
  <sheetFormatPr defaultColWidth="9.140625" defaultRowHeight="15"/>
  <cols>
    <col min="1" max="1" width="7.140625" style="10" customWidth="1"/>
    <col min="2" max="2" width="50.57421875" style="18" customWidth="1"/>
    <col min="3" max="3" width="33.421875" style="18" customWidth="1"/>
    <col min="4" max="4" width="24.421875" style="10" customWidth="1"/>
    <col min="5" max="5" width="16.00390625" style="10" customWidth="1"/>
    <col min="6" max="6" width="8.421875" style="10" customWidth="1"/>
    <col min="7" max="7" width="10.28125" style="10" customWidth="1"/>
    <col min="8" max="8" width="6.28125" style="10" customWidth="1"/>
    <col min="9" max="9" width="16.140625" style="10" customWidth="1"/>
    <col min="10" max="10" width="9.00390625" style="10" customWidth="1"/>
    <col min="11" max="11" width="10.8515625" style="10" customWidth="1"/>
    <col min="12" max="12" width="14.28125" style="10" customWidth="1"/>
    <col min="13" max="13" width="16.57421875" style="10" customWidth="1"/>
  </cols>
  <sheetData>
    <row r="1" spans="10:13" ht="15">
      <c r="J1" s="12"/>
      <c r="K1" s="12"/>
      <c r="L1" s="12"/>
      <c r="M1" s="13" t="s">
        <v>31</v>
      </c>
    </row>
    <row r="2" spans="10:13" ht="16.5" thickBot="1">
      <c r="J2" s="11"/>
      <c r="K2" s="11"/>
      <c r="L2" s="11"/>
      <c r="M2" s="11" t="s">
        <v>32</v>
      </c>
    </row>
    <row r="3" spans="1:13" ht="39.75" customHeight="1" thickBot="1">
      <c r="A3" s="31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13" ht="92.25" customHeight="1" thickBot="1">
      <c r="A4" s="51" t="s">
        <v>30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</row>
    <row r="5" spans="1:13" ht="21.75" customHeight="1" thickBot="1">
      <c r="A5" s="49" t="s">
        <v>23</v>
      </c>
      <c r="B5" s="50"/>
      <c r="C5" s="67"/>
      <c r="D5" s="68"/>
      <c r="E5" s="68"/>
      <c r="F5" s="68"/>
      <c r="G5" s="68"/>
      <c r="H5" s="68"/>
      <c r="I5" s="68"/>
      <c r="J5" s="68"/>
      <c r="K5" s="68"/>
      <c r="L5" s="68"/>
      <c r="M5" s="69"/>
    </row>
    <row r="6" spans="1:13" ht="15" thickBot="1">
      <c r="A6" s="1" t="s">
        <v>0</v>
      </c>
      <c r="B6" s="19" t="s">
        <v>1</v>
      </c>
      <c r="C6" s="19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3" t="s">
        <v>11</v>
      </c>
      <c r="M6" s="4" t="s">
        <v>29</v>
      </c>
    </row>
    <row r="7" spans="1:13" ht="15" customHeight="1">
      <c r="A7" s="38" t="s">
        <v>12</v>
      </c>
      <c r="B7" s="43" t="s">
        <v>13</v>
      </c>
      <c r="C7" s="34" t="s">
        <v>27</v>
      </c>
      <c r="D7" s="45" t="s">
        <v>33</v>
      </c>
      <c r="E7" s="45" t="s">
        <v>39</v>
      </c>
      <c r="F7" s="34" t="s">
        <v>14</v>
      </c>
      <c r="G7" s="36" t="s">
        <v>15</v>
      </c>
      <c r="H7" s="40" t="s">
        <v>16</v>
      </c>
      <c r="I7" s="41"/>
      <c r="J7" s="41"/>
      <c r="K7" s="41"/>
      <c r="L7" s="41"/>
      <c r="M7" s="42"/>
    </row>
    <row r="8" spans="1:13" ht="61.5" customHeight="1">
      <c r="A8" s="39"/>
      <c r="B8" s="44"/>
      <c r="C8" s="48"/>
      <c r="D8" s="46"/>
      <c r="E8" s="47"/>
      <c r="F8" s="35"/>
      <c r="G8" s="37"/>
      <c r="H8" s="15" t="s">
        <v>28</v>
      </c>
      <c r="I8" s="28" t="s">
        <v>34</v>
      </c>
      <c r="J8" s="28" t="s">
        <v>17</v>
      </c>
      <c r="K8" s="28" t="s">
        <v>18</v>
      </c>
      <c r="L8" s="29" t="s">
        <v>19</v>
      </c>
      <c r="M8" s="30" t="s">
        <v>20</v>
      </c>
    </row>
    <row r="9" spans="1:13" ht="75.75" customHeight="1">
      <c r="A9" s="16">
        <v>1</v>
      </c>
      <c r="B9" s="20" t="s">
        <v>40</v>
      </c>
      <c r="C9" s="20"/>
      <c r="D9" s="25"/>
      <c r="E9" s="26" t="s">
        <v>24</v>
      </c>
      <c r="F9" s="14" t="s">
        <v>25</v>
      </c>
      <c r="G9" s="66">
        <v>4</v>
      </c>
      <c r="H9" s="24">
        <v>21</v>
      </c>
      <c r="I9" s="27"/>
      <c r="J9" s="5">
        <f>H9/100*I9</f>
        <v>0</v>
      </c>
      <c r="K9" s="5">
        <f>I9+J9</f>
        <v>0</v>
      </c>
      <c r="L9" s="5">
        <f>I9*G9</f>
        <v>0</v>
      </c>
      <c r="M9" s="17">
        <f>K9*G9</f>
        <v>0</v>
      </c>
    </row>
    <row r="10" spans="1:13" ht="51" customHeight="1">
      <c r="A10" s="16">
        <v>2</v>
      </c>
      <c r="B10" s="20" t="s">
        <v>35</v>
      </c>
      <c r="C10" s="20"/>
      <c r="D10" s="25"/>
      <c r="E10" s="26" t="s">
        <v>24</v>
      </c>
      <c r="F10" s="14" t="s">
        <v>25</v>
      </c>
      <c r="G10" s="66">
        <v>1</v>
      </c>
      <c r="H10" s="24">
        <v>21</v>
      </c>
      <c r="I10" s="27"/>
      <c r="J10" s="5">
        <f aca="true" t="shared" si="0" ref="J10:J11">H10/100*I10</f>
        <v>0</v>
      </c>
      <c r="K10" s="5">
        <f aca="true" t="shared" si="1" ref="K10:K11">I10+J10</f>
        <v>0</v>
      </c>
      <c r="L10" s="5">
        <f aca="true" t="shared" si="2" ref="L10:L11">I10*G10</f>
        <v>0</v>
      </c>
      <c r="M10" s="17">
        <f aca="true" t="shared" si="3" ref="M10:M11">K10*G10</f>
        <v>0</v>
      </c>
    </row>
    <row r="11" spans="1:13" ht="53.25" customHeight="1">
      <c r="A11" s="16">
        <v>3</v>
      </c>
      <c r="B11" s="20" t="s">
        <v>36</v>
      </c>
      <c r="C11" s="20"/>
      <c r="D11" s="25"/>
      <c r="E11" s="26" t="s">
        <v>24</v>
      </c>
      <c r="F11" s="14" t="s">
        <v>25</v>
      </c>
      <c r="G11" s="66">
        <v>1</v>
      </c>
      <c r="H11" s="24">
        <v>21</v>
      </c>
      <c r="I11" s="27"/>
      <c r="J11" s="5">
        <f t="shared" si="0"/>
        <v>0</v>
      </c>
      <c r="K11" s="5">
        <f t="shared" si="1"/>
        <v>0</v>
      </c>
      <c r="L11" s="5">
        <f t="shared" si="2"/>
        <v>0</v>
      </c>
      <c r="M11" s="17">
        <f t="shared" si="3"/>
        <v>0</v>
      </c>
    </row>
    <row r="12" spans="1:13" ht="64.5" customHeight="1">
      <c r="A12" s="16">
        <v>4</v>
      </c>
      <c r="B12" s="20" t="s">
        <v>37</v>
      </c>
      <c r="C12" s="20"/>
      <c r="D12" s="25"/>
      <c r="E12" s="26" t="s">
        <v>24</v>
      </c>
      <c r="F12" s="14" t="s">
        <v>25</v>
      </c>
      <c r="G12" s="66">
        <v>2</v>
      </c>
      <c r="H12" s="24">
        <v>21</v>
      </c>
      <c r="I12" s="27"/>
      <c r="J12" s="5">
        <f>H12/100*I12</f>
        <v>0</v>
      </c>
      <c r="K12" s="5">
        <f>I12+J12</f>
        <v>0</v>
      </c>
      <c r="L12" s="5">
        <f>I12*G12</f>
        <v>0</v>
      </c>
      <c r="M12" s="17">
        <f>K12*G12</f>
        <v>0</v>
      </c>
    </row>
    <row r="13" spans="1:13" ht="64.5" customHeight="1">
      <c r="A13" s="16">
        <v>5</v>
      </c>
      <c r="B13" s="20" t="s">
        <v>38</v>
      </c>
      <c r="C13" s="20"/>
      <c r="D13" s="25"/>
      <c r="E13" s="26" t="s">
        <v>24</v>
      </c>
      <c r="F13" s="23" t="s">
        <v>25</v>
      </c>
      <c r="G13" s="66">
        <v>2</v>
      </c>
      <c r="H13" s="24">
        <v>21</v>
      </c>
      <c r="I13" s="27"/>
      <c r="J13" s="5">
        <f aca="true" t="shared" si="4" ref="J13">H13/100*I13</f>
        <v>0</v>
      </c>
      <c r="K13" s="5">
        <f aca="true" t="shared" si="5" ref="K13">I13+J13</f>
        <v>0</v>
      </c>
      <c r="L13" s="5">
        <f aca="true" t="shared" si="6" ref="L13">I13*G13</f>
        <v>0</v>
      </c>
      <c r="M13" s="17">
        <f aca="true" t="shared" si="7" ref="M13">K13*G13</f>
        <v>0</v>
      </c>
    </row>
    <row r="14" spans="1:13" ht="16.5" thickBot="1">
      <c r="A14" s="7"/>
      <c r="B14" s="21"/>
      <c r="C14" s="21"/>
      <c r="D14" s="7"/>
      <c r="E14" s="7"/>
      <c r="F14" s="7"/>
      <c r="H14" s="7"/>
      <c r="I14" s="7"/>
      <c r="J14" s="7"/>
      <c r="K14" s="7"/>
      <c r="L14" s="7"/>
      <c r="M14" s="7"/>
    </row>
    <row r="15" spans="1:13" ht="21" customHeight="1">
      <c r="A15" s="54" t="s">
        <v>21</v>
      </c>
      <c r="B15" s="55"/>
      <c r="C15" s="56"/>
      <c r="D15" s="57">
        <f>SUM(L9:L13)</f>
        <v>0</v>
      </c>
      <c r="E15" s="7"/>
      <c r="F15" s="7"/>
      <c r="G15" s="7"/>
      <c r="H15" s="7"/>
      <c r="I15" s="7"/>
      <c r="J15" s="7"/>
      <c r="K15" s="7"/>
      <c r="L15" s="7"/>
      <c r="M15" s="7"/>
    </row>
    <row r="16" spans="1:13" ht="21" customHeight="1">
      <c r="A16" s="58" t="s">
        <v>17</v>
      </c>
      <c r="B16" s="59"/>
      <c r="C16" s="60"/>
      <c r="D16" s="61">
        <f>D17-D15</f>
        <v>0</v>
      </c>
      <c r="E16" s="6"/>
      <c r="F16" s="6"/>
      <c r="G16" s="6"/>
      <c r="H16" s="8"/>
      <c r="I16" s="8"/>
      <c r="J16" s="6"/>
      <c r="K16" s="7"/>
      <c r="L16" s="7"/>
      <c r="M16" s="7"/>
    </row>
    <row r="17" spans="1:13" ht="21" customHeight="1" thickBot="1">
      <c r="A17" s="62" t="s">
        <v>22</v>
      </c>
      <c r="B17" s="63"/>
      <c r="C17" s="64"/>
      <c r="D17" s="65">
        <f>SUM(M9:M13)</f>
        <v>0</v>
      </c>
      <c r="E17" s="6"/>
      <c r="F17" s="6"/>
      <c r="G17" s="6"/>
      <c r="H17" s="6"/>
      <c r="I17" s="6"/>
      <c r="J17" s="6"/>
      <c r="K17" s="6"/>
      <c r="L17" s="6"/>
      <c r="M17" s="6"/>
    </row>
    <row r="18" spans="1:13" ht="15">
      <c r="A18" s="9"/>
      <c r="B18" s="22"/>
      <c r="C18" s="22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5">
      <c r="A19" s="9"/>
      <c r="B19" s="22"/>
      <c r="C19" s="22"/>
      <c r="D19" s="9"/>
      <c r="E19" s="9"/>
      <c r="F19" s="9"/>
      <c r="G19" s="9"/>
      <c r="H19" s="9"/>
      <c r="I19" s="9"/>
      <c r="J19" s="9"/>
      <c r="K19" s="9"/>
      <c r="L19" s="9"/>
      <c r="M19" s="9"/>
    </row>
  </sheetData>
  <sheetProtection algorithmName="SHA-512" hashValue="xDcIz7mNdz8Mvhum0ZgDlTYpG5AOzDuvMTYPxseFuHtIPcrAjoSWMDtv7EdrgBdg5F3le7JrC7o6/CG9Ru+X/A==" saltValue="szlKB0rsgr0PIQXfNGHdvw==" spinCount="100000" sheet="1" objects="1" scenarios="1" formatCells="0" formatColumns="0" formatRows="0"/>
  <mergeCells count="15">
    <mergeCell ref="A15:B15"/>
    <mergeCell ref="A17:B17"/>
    <mergeCell ref="A16:B16"/>
    <mergeCell ref="A3:M3"/>
    <mergeCell ref="F7:F8"/>
    <mergeCell ref="G7:G8"/>
    <mergeCell ref="A7:A8"/>
    <mergeCell ref="H7:M7"/>
    <mergeCell ref="B7:B8"/>
    <mergeCell ref="D7:D8"/>
    <mergeCell ref="E7:E8"/>
    <mergeCell ref="C7:C8"/>
    <mergeCell ref="A5:B5"/>
    <mergeCell ref="A4:M4"/>
    <mergeCell ref="C5:M5"/>
  </mergeCells>
  <dataValidations count="1">
    <dataValidation type="list" allowBlank="1" showInputMessage="1" showErrorMessage="1" sqref="E9:E13">
      <formula1>"vyberte ANO/NE,ANO,NE"</formula1>
    </dataValidation>
  </dataValidations>
  <printOptions/>
  <pageMargins left="0.4330708661417323" right="0.4330708661417323" top="0.7480314960629921" bottom="0.7480314960629921" header="0.5118110236220472" footer="0.5118110236220472"/>
  <pageSetup fitToHeight="0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Dobešová Markéta - MO 1350 - ŠIS AČR</dc:creator>
  <cp:keywords/>
  <dc:description/>
  <cp:lastModifiedBy>Jana Ďuranová</cp:lastModifiedBy>
  <cp:lastPrinted>2022-01-20T07:52:44Z</cp:lastPrinted>
  <dcterms:created xsi:type="dcterms:W3CDTF">2016-09-15T08:40:33Z</dcterms:created>
  <dcterms:modified xsi:type="dcterms:W3CDTF">2022-01-20T11:07:11Z</dcterms:modified>
  <cp:category/>
  <cp:version/>
  <cp:contentType/>
  <cp:contentStatus/>
</cp:coreProperties>
</file>