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Rekapitulace výkazu - celku" sheetId="23" r:id="rId1"/>
    <sheet name="Rekapitulace - SO 01" sheetId="28" r:id="rId2"/>
    <sheet name="1.100 - Arch. stav. řešení" sheetId="29" r:id="rId3"/>
    <sheet name="1.110 - Interiér" sheetId="55" r:id="rId4"/>
    <sheet name="4.110 - Kotelna s KGJ" sheetId="9" r:id="rId5"/>
    <sheet name="4.120 - Otopný systém" sheetId="56" r:id="rId6"/>
    <sheet name="4.300 - Vzduchotechnika, ZOTK" sheetId="6" r:id="rId7"/>
    <sheet name="4.400 - Měření a Regulace" sheetId="4" r:id="rId8"/>
    <sheet name="4.500 - Zdravotechnika" sheetId="30" r:id="rId9"/>
    <sheet name="4.600 - Plynovod" sheetId="31" r:id="rId10"/>
    <sheet name="4.700 - Silnoproud" sheetId="5" r:id="rId11"/>
    <sheet name="4.800 - Slaboproud" sheetId="32" r:id="rId12"/>
    <sheet name="5.000 - Gastrovybavení" sheetId="33" r:id="rId13"/>
    <sheet name="5.100 - TaVB,T" sheetId="34" r:id="rId14"/>
    <sheet name="5.200 - TaVW" sheetId="35" r:id="rId15"/>
    <sheet name="5.300 - TÚBV" sheetId="36" r:id="rId16"/>
    <sheet name="5.400 - TÚSV" sheetId="37" r:id="rId17"/>
    <sheet name="Rekapitulace - SO 02" sheetId="21" r:id="rId18"/>
    <sheet name="Komunikace a parkoviště" sheetId="7" r:id="rId19"/>
    <sheet name="Rekapitulace - SO 03" sheetId="22" r:id="rId20"/>
    <sheet name="Sadové úpravy" sheetId="12" r:id="rId21"/>
    <sheet name="Rekapitulace - SO 04" sheetId="24" r:id="rId22"/>
    <sheet name="Oplocení" sheetId="16" r:id="rId23"/>
    <sheet name="Rekapitulace - SO 11" sheetId="25" r:id="rId24"/>
    <sheet name="Splašková kanalizační příp." sheetId="17" r:id="rId25"/>
    <sheet name="Rekapitulace - SO 12" sheetId="38" r:id="rId26"/>
    <sheet name="Dešťová kanalizace" sheetId="39" r:id="rId27"/>
    <sheet name="Rekapitulace - SO 13" sheetId="40" r:id="rId28"/>
    <sheet name="Vodovodní přípojka" sheetId="41" r:id="rId29"/>
    <sheet name="Rekapitulace - SO 14" sheetId="42" r:id="rId30"/>
    <sheet name="Zásobování říční vodou" sheetId="43" r:id="rId31"/>
    <sheet name="Rekapitulace - SO 15" sheetId="44" r:id="rId32"/>
    <sheet name="Přípojka elektro" sheetId="45" r:id="rId33"/>
    <sheet name="Rekapitulace - SO 17" sheetId="48" r:id="rId34"/>
    <sheet name="Plynovodní přípojka" sheetId="49" r:id="rId35"/>
    <sheet name="Rekapitulace - SO 18" sheetId="50" r:id="rId36"/>
    <sheet name="Veřejné osvětlení" sheetId="51" r:id="rId37"/>
    <sheet name="Rekapitulace - SO 19" sheetId="57" r:id="rId38"/>
    <sheet name="Trafostanice" sheetId="58" r:id="rId39"/>
    <sheet name="Rekapitulace - SO 20" sheetId="52" r:id="rId40"/>
    <sheet name="Kanalizace - dechlorace BV" sheetId="53" r:id="rId41"/>
    <sheet name="VRN " sheetId="54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BPK1" localSheetId="3">#REF!</definedName>
    <definedName name="____BPK1" localSheetId="4">#REF!</definedName>
    <definedName name="____BPK1" localSheetId="5">#REF!</definedName>
    <definedName name="____BPK1" localSheetId="8">#REF!</definedName>
    <definedName name="____BPK1" localSheetId="9">#REF!</definedName>
    <definedName name="____BPK1" localSheetId="10">#REF!</definedName>
    <definedName name="____BPK1" localSheetId="11">#REF!</definedName>
    <definedName name="____BPK1" localSheetId="12">#REF!</definedName>
    <definedName name="____BPK1" localSheetId="13">#REF!</definedName>
    <definedName name="____BPK1" localSheetId="14">#REF!</definedName>
    <definedName name="____BPK1" localSheetId="15">#REF!</definedName>
    <definedName name="____BPK1" localSheetId="16">#REF!</definedName>
    <definedName name="____BPK1" localSheetId="26">#REF!</definedName>
    <definedName name="____BPK1" localSheetId="40">#REF!</definedName>
    <definedName name="____BPK1" localSheetId="18">#REF!</definedName>
    <definedName name="____BPK1" localSheetId="22">#REF!</definedName>
    <definedName name="____BPK1" localSheetId="34">#REF!</definedName>
    <definedName name="____BPK1" localSheetId="32">#REF!</definedName>
    <definedName name="____BPK1" localSheetId="17">#REF!</definedName>
    <definedName name="____BPK1" localSheetId="19">#REF!</definedName>
    <definedName name="____BPK1" localSheetId="21">#REF!</definedName>
    <definedName name="____BPK1" localSheetId="23">#REF!</definedName>
    <definedName name="____BPK1" localSheetId="25">#REF!</definedName>
    <definedName name="____BPK1" localSheetId="27">#REF!</definedName>
    <definedName name="____BPK1" localSheetId="29">#REF!</definedName>
    <definedName name="____BPK1" localSheetId="31">#REF!</definedName>
    <definedName name="____BPK1" localSheetId="33">#REF!</definedName>
    <definedName name="____BPK1" localSheetId="35">#REF!</definedName>
    <definedName name="____BPK1" localSheetId="37">#REF!</definedName>
    <definedName name="____BPK1" localSheetId="39">#REF!</definedName>
    <definedName name="____BPK1" localSheetId="0">#REF!</definedName>
    <definedName name="____BPK1" localSheetId="20">#REF!</definedName>
    <definedName name="____BPK1" localSheetId="24">#REF!</definedName>
    <definedName name="____BPK1" localSheetId="38">#REF!</definedName>
    <definedName name="____BPK1" localSheetId="36">#REF!</definedName>
    <definedName name="____BPK1" localSheetId="28">#REF!</definedName>
    <definedName name="____BPK1" localSheetId="41">#REF!</definedName>
    <definedName name="____BPK1" localSheetId="30">#REF!</definedName>
    <definedName name="____BPK1">#REF!</definedName>
    <definedName name="____BPK2" localSheetId="3">#REF!</definedName>
    <definedName name="____BPK2" localSheetId="4">#REF!</definedName>
    <definedName name="____BPK2" localSheetId="5">#REF!</definedName>
    <definedName name="____BPK2" localSheetId="8">#REF!</definedName>
    <definedName name="____BPK2" localSheetId="9">#REF!</definedName>
    <definedName name="____BPK2" localSheetId="10">#REF!</definedName>
    <definedName name="____BPK2" localSheetId="11">#REF!</definedName>
    <definedName name="____BPK2" localSheetId="12">#REF!</definedName>
    <definedName name="____BPK2" localSheetId="13">#REF!</definedName>
    <definedName name="____BPK2" localSheetId="14">#REF!</definedName>
    <definedName name="____BPK2" localSheetId="15">#REF!</definedName>
    <definedName name="____BPK2" localSheetId="16">#REF!</definedName>
    <definedName name="____BPK2" localSheetId="26">#REF!</definedName>
    <definedName name="____BPK2" localSheetId="40">#REF!</definedName>
    <definedName name="____BPK2" localSheetId="18">#REF!</definedName>
    <definedName name="____BPK2" localSheetId="22">#REF!</definedName>
    <definedName name="____BPK2" localSheetId="34">#REF!</definedName>
    <definedName name="____BPK2" localSheetId="32">#REF!</definedName>
    <definedName name="____BPK2" localSheetId="17">#REF!</definedName>
    <definedName name="____BPK2" localSheetId="19">#REF!</definedName>
    <definedName name="____BPK2" localSheetId="21">#REF!</definedName>
    <definedName name="____BPK2" localSheetId="23">#REF!</definedName>
    <definedName name="____BPK2" localSheetId="25">#REF!</definedName>
    <definedName name="____BPK2" localSheetId="27">#REF!</definedName>
    <definedName name="____BPK2" localSheetId="29">#REF!</definedName>
    <definedName name="____BPK2" localSheetId="31">#REF!</definedName>
    <definedName name="____BPK2" localSheetId="33">#REF!</definedName>
    <definedName name="____BPK2" localSheetId="35">#REF!</definedName>
    <definedName name="____BPK2" localSheetId="37">#REF!</definedName>
    <definedName name="____BPK2" localSheetId="39">#REF!</definedName>
    <definedName name="____BPK2" localSheetId="0">#REF!</definedName>
    <definedName name="____BPK2" localSheetId="20">#REF!</definedName>
    <definedName name="____BPK2" localSheetId="24">#REF!</definedName>
    <definedName name="____BPK2" localSheetId="38">#REF!</definedName>
    <definedName name="____BPK2" localSheetId="36">#REF!</definedName>
    <definedName name="____BPK2" localSheetId="28">#REF!</definedName>
    <definedName name="____BPK2" localSheetId="41">#REF!</definedName>
    <definedName name="____BPK2" localSheetId="30">#REF!</definedName>
    <definedName name="____BPK2">#REF!</definedName>
    <definedName name="____BPK3" localSheetId="3">#REF!</definedName>
    <definedName name="____BPK3" localSheetId="4">#REF!</definedName>
    <definedName name="____BPK3" localSheetId="5">#REF!</definedName>
    <definedName name="____BPK3" localSheetId="8">#REF!</definedName>
    <definedName name="____BPK3" localSheetId="9">#REF!</definedName>
    <definedName name="____BPK3" localSheetId="10">#REF!</definedName>
    <definedName name="____BPK3" localSheetId="11">#REF!</definedName>
    <definedName name="____BPK3" localSheetId="12">#REF!</definedName>
    <definedName name="____BPK3" localSheetId="13">#REF!</definedName>
    <definedName name="____BPK3" localSheetId="14">#REF!</definedName>
    <definedName name="____BPK3" localSheetId="15">#REF!</definedName>
    <definedName name="____BPK3" localSheetId="16">#REF!</definedName>
    <definedName name="____BPK3" localSheetId="26">#REF!</definedName>
    <definedName name="____BPK3" localSheetId="40">#REF!</definedName>
    <definedName name="____BPK3" localSheetId="18">#REF!</definedName>
    <definedName name="____BPK3" localSheetId="22">#REF!</definedName>
    <definedName name="____BPK3" localSheetId="34">#REF!</definedName>
    <definedName name="____BPK3" localSheetId="32">#REF!</definedName>
    <definedName name="____BPK3" localSheetId="17">#REF!</definedName>
    <definedName name="____BPK3" localSheetId="19">#REF!</definedName>
    <definedName name="____BPK3" localSheetId="21">#REF!</definedName>
    <definedName name="____BPK3" localSheetId="23">#REF!</definedName>
    <definedName name="____BPK3" localSheetId="25">#REF!</definedName>
    <definedName name="____BPK3" localSheetId="27">#REF!</definedName>
    <definedName name="____BPK3" localSheetId="29">#REF!</definedName>
    <definedName name="____BPK3" localSheetId="31">#REF!</definedName>
    <definedName name="____BPK3" localSheetId="33">#REF!</definedName>
    <definedName name="____BPK3" localSheetId="35">#REF!</definedName>
    <definedName name="____BPK3" localSheetId="37">#REF!</definedName>
    <definedName name="____BPK3" localSheetId="39">#REF!</definedName>
    <definedName name="____BPK3" localSheetId="0">#REF!</definedName>
    <definedName name="____BPK3" localSheetId="20">#REF!</definedName>
    <definedName name="____BPK3" localSheetId="24">#REF!</definedName>
    <definedName name="____BPK3" localSheetId="38">#REF!</definedName>
    <definedName name="____BPK3" localSheetId="36">#REF!</definedName>
    <definedName name="____BPK3" localSheetId="28">#REF!</definedName>
    <definedName name="____BPK3" localSheetId="41">#REF!</definedName>
    <definedName name="____BPK3" localSheetId="30">#REF!</definedName>
    <definedName name="____BPK3">#REF!</definedName>
    <definedName name="____dph1" localSheetId="3">#REF!</definedName>
    <definedName name="____dph1" localSheetId="4">#REF!</definedName>
    <definedName name="____dph1" localSheetId="5">#REF!</definedName>
    <definedName name="____dph1" localSheetId="8">#REF!</definedName>
    <definedName name="____dph1" localSheetId="9">#REF!</definedName>
    <definedName name="____dph1" localSheetId="10">#REF!</definedName>
    <definedName name="____dph1" localSheetId="11">#REF!</definedName>
    <definedName name="____dph1" localSheetId="12">#REF!</definedName>
    <definedName name="____dph1" localSheetId="13">#REF!</definedName>
    <definedName name="____dph1" localSheetId="14">#REF!</definedName>
    <definedName name="____dph1" localSheetId="15">#REF!</definedName>
    <definedName name="____dph1" localSheetId="16">#REF!</definedName>
    <definedName name="____dph1" localSheetId="26">#REF!</definedName>
    <definedName name="____dph1" localSheetId="40">#REF!</definedName>
    <definedName name="____dph1" localSheetId="18">#REF!</definedName>
    <definedName name="____dph1" localSheetId="22">#REF!</definedName>
    <definedName name="____dph1" localSheetId="34">#REF!</definedName>
    <definedName name="____dph1" localSheetId="32">#REF!</definedName>
    <definedName name="____dph1" localSheetId="17">#REF!</definedName>
    <definedName name="____dph1" localSheetId="19">#REF!</definedName>
    <definedName name="____dph1" localSheetId="21">#REF!</definedName>
    <definedName name="____dph1" localSheetId="23">#REF!</definedName>
    <definedName name="____dph1" localSheetId="25">#REF!</definedName>
    <definedName name="____dph1" localSheetId="27">#REF!</definedName>
    <definedName name="____dph1" localSheetId="29">#REF!</definedName>
    <definedName name="____dph1" localSheetId="31">#REF!</definedName>
    <definedName name="____dph1" localSheetId="33">#REF!</definedName>
    <definedName name="____dph1" localSheetId="35">#REF!</definedName>
    <definedName name="____dph1" localSheetId="37">#REF!</definedName>
    <definedName name="____dph1" localSheetId="39">#REF!</definedName>
    <definedName name="____dph1" localSheetId="0">#REF!</definedName>
    <definedName name="____dph1" localSheetId="20">#REF!</definedName>
    <definedName name="____dph1" localSheetId="24">#REF!</definedName>
    <definedName name="____dph1" localSheetId="38">#REF!</definedName>
    <definedName name="____dph1" localSheetId="36">#REF!</definedName>
    <definedName name="____dph1" localSheetId="28">#REF!</definedName>
    <definedName name="____dph1" localSheetId="41">#REF!</definedName>
    <definedName name="____dph1" localSheetId="30">#REF!</definedName>
    <definedName name="____dph1">#REF!</definedName>
    <definedName name="____dph2" localSheetId="3">#REF!</definedName>
    <definedName name="____dph2" localSheetId="4">#REF!</definedName>
    <definedName name="____dph2" localSheetId="5">#REF!</definedName>
    <definedName name="____dph2" localSheetId="8">#REF!</definedName>
    <definedName name="____dph2" localSheetId="9">#REF!</definedName>
    <definedName name="____dph2" localSheetId="10">#REF!</definedName>
    <definedName name="____dph2" localSheetId="11">#REF!</definedName>
    <definedName name="____dph2" localSheetId="12">#REF!</definedName>
    <definedName name="____dph2" localSheetId="13">#REF!</definedName>
    <definedName name="____dph2" localSheetId="14">#REF!</definedName>
    <definedName name="____dph2" localSheetId="15">#REF!</definedName>
    <definedName name="____dph2" localSheetId="16">#REF!</definedName>
    <definedName name="____dph2" localSheetId="26">#REF!</definedName>
    <definedName name="____dph2" localSheetId="40">#REF!</definedName>
    <definedName name="____dph2" localSheetId="18">#REF!</definedName>
    <definedName name="____dph2" localSheetId="22">#REF!</definedName>
    <definedName name="____dph2" localSheetId="34">#REF!</definedName>
    <definedName name="____dph2" localSheetId="32">#REF!</definedName>
    <definedName name="____dph2" localSheetId="17">#REF!</definedName>
    <definedName name="____dph2" localSheetId="19">#REF!</definedName>
    <definedName name="____dph2" localSheetId="21">#REF!</definedName>
    <definedName name="____dph2" localSheetId="23">#REF!</definedName>
    <definedName name="____dph2" localSheetId="25">#REF!</definedName>
    <definedName name="____dph2" localSheetId="27">#REF!</definedName>
    <definedName name="____dph2" localSheetId="29">#REF!</definedName>
    <definedName name="____dph2" localSheetId="31">#REF!</definedName>
    <definedName name="____dph2" localSheetId="33">#REF!</definedName>
    <definedName name="____dph2" localSheetId="35">#REF!</definedName>
    <definedName name="____dph2" localSheetId="37">#REF!</definedName>
    <definedName name="____dph2" localSheetId="39">#REF!</definedName>
    <definedName name="____dph2" localSheetId="0">#REF!</definedName>
    <definedName name="____dph2" localSheetId="20">#REF!</definedName>
    <definedName name="____dph2" localSheetId="24">#REF!</definedName>
    <definedName name="____dph2" localSheetId="38">#REF!</definedName>
    <definedName name="____dph2" localSheetId="36">#REF!</definedName>
    <definedName name="____dph2" localSheetId="28">#REF!</definedName>
    <definedName name="____dph2" localSheetId="41">#REF!</definedName>
    <definedName name="____dph2" localSheetId="30">#REF!</definedName>
    <definedName name="____dph2">#REF!</definedName>
    <definedName name="____dph3" localSheetId="3">#REF!</definedName>
    <definedName name="____dph3" localSheetId="4">#REF!</definedName>
    <definedName name="____dph3" localSheetId="5">#REF!</definedName>
    <definedName name="____dph3" localSheetId="8">#REF!</definedName>
    <definedName name="____dph3" localSheetId="9">#REF!</definedName>
    <definedName name="____dph3" localSheetId="10">#REF!</definedName>
    <definedName name="____dph3" localSheetId="11">#REF!</definedName>
    <definedName name="____dph3" localSheetId="12">#REF!</definedName>
    <definedName name="____dph3" localSheetId="13">#REF!</definedName>
    <definedName name="____dph3" localSheetId="14">#REF!</definedName>
    <definedName name="____dph3" localSheetId="15">#REF!</definedName>
    <definedName name="____dph3" localSheetId="16">#REF!</definedName>
    <definedName name="____dph3" localSheetId="26">#REF!</definedName>
    <definedName name="____dph3" localSheetId="40">#REF!</definedName>
    <definedName name="____dph3" localSheetId="18">#REF!</definedName>
    <definedName name="____dph3" localSheetId="22">#REF!</definedName>
    <definedName name="____dph3" localSheetId="34">#REF!</definedName>
    <definedName name="____dph3" localSheetId="32">#REF!</definedName>
    <definedName name="____dph3" localSheetId="17">#REF!</definedName>
    <definedName name="____dph3" localSheetId="19">#REF!</definedName>
    <definedName name="____dph3" localSheetId="21">#REF!</definedName>
    <definedName name="____dph3" localSheetId="23">#REF!</definedName>
    <definedName name="____dph3" localSheetId="25">#REF!</definedName>
    <definedName name="____dph3" localSheetId="27">#REF!</definedName>
    <definedName name="____dph3" localSheetId="29">#REF!</definedName>
    <definedName name="____dph3" localSheetId="31">#REF!</definedName>
    <definedName name="____dph3" localSheetId="33">#REF!</definedName>
    <definedName name="____dph3" localSheetId="35">#REF!</definedName>
    <definedName name="____dph3" localSheetId="37">#REF!</definedName>
    <definedName name="____dph3" localSheetId="39">#REF!</definedName>
    <definedName name="____dph3" localSheetId="0">#REF!</definedName>
    <definedName name="____dph3" localSheetId="20">#REF!</definedName>
    <definedName name="____dph3" localSheetId="24">#REF!</definedName>
    <definedName name="____dph3" localSheetId="38">#REF!</definedName>
    <definedName name="____dph3" localSheetId="36">#REF!</definedName>
    <definedName name="____dph3" localSheetId="28">#REF!</definedName>
    <definedName name="____dph3" localSheetId="41">#REF!</definedName>
    <definedName name="____dph3" localSheetId="30">#REF!</definedName>
    <definedName name="____dph3">#REF!</definedName>
    <definedName name="____END1" localSheetId="3">#REF!</definedName>
    <definedName name="____END1" localSheetId="4">#REF!</definedName>
    <definedName name="____END1" localSheetId="5">#REF!</definedName>
    <definedName name="____END1" localSheetId="8">#REF!</definedName>
    <definedName name="____END1" localSheetId="9">#REF!</definedName>
    <definedName name="____END1" localSheetId="10">#REF!</definedName>
    <definedName name="____END1" localSheetId="11">#REF!</definedName>
    <definedName name="____END1" localSheetId="12">#REF!</definedName>
    <definedName name="____END1" localSheetId="13">#REF!</definedName>
    <definedName name="____END1" localSheetId="14">#REF!</definedName>
    <definedName name="____END1" localSheetId="15">#REF!</definedName>
    <definedName name="____END1" localSheetId="16">#REF!</definedName>
    <definedName name="____END1" localSheetId="26">#REF!</definedName>
    <definedName name="____END1" localSheetId="40">#REF!</definedName>
    <definedName name="____END1" localSheetId="18">#REF!</definedName>
    <definedName name="____END1" localSheetId="22">#REF!</definedName>
    <definedName name="____END1" localSheetId="34">#REF!</definedName>
    <definedName name="____END1" localSheetId="32">#REF!</definedName>
    <definedName name="____END1" localSheetId="17">#REF!</definedName>
    <definedName name="____END1" localSheetId="19">#REF!</definedName>
    <definedName name="____END1" localSheetId="21">#REF!</definedName>
    <definedName name="____END1" localSheetId="23">#REF!</definedName>
    <definedName name="____END1" localSheetId="25">#REF!</definedName>
    <definedName name="____END1" localSheetId="27">#REF!</definedName>
    <definedName name="____END1" localSheetId="29">#REF!</definedName>
    <definedName name="____END1" localSheetId="31">#REF!</definedName>
    <definedName name="____END1" localSheetId="33">#REF!</definedName>
    <definedName name="____END1" localSheetId="35">#REF!</definedName>
    <definedName name="____END1" localSheetId="37">#REF!</definedName>
    <definedName name="____END1" localSheetId="39">#REF!</definedName>
    <definedName name="____END1" localSheetId="0">#REF!</definedName>
    <definedName name="____END1" localSheetId="20">#REF!</definedName>
    <definedName name="____END1" localSheetId="24">#REF!</definedName>
    <definedName name="____END1" localSheetId="38">#REF!</definedName>
    <definedName name="____END1" localSheetId="36">#REF!</definedName>
    <definedName name="____END1" localSheetId="28">#REF!</definedName>
    <definedName name="____END1" localSheetId="41">#REF!</definedName>
    <definedName name="____END1" localSheetId="30">#REF!</definedName>
    <definedName name="____END1">#REF!</definedName>
    <definedName name="____END2" localSheetId="3">#REF!</definedName>
    <definedName name="____END2" localSheetId="4">#REF!</definedName>
    <definedName name="____END2" localSheetId="5">#REF!</definedName>
    <definedName name="____END2" localSheetId="8">#REF!</definedName>
    <definedName name="____END2" localSheetId="9">#REF!</definedName>
    <definedName name="____END2" localSheetId="10">#REF!</definedName>
    <definedName name="____END2" localSheetId="11">#REF!</definedName>
    <definedName name="____END2" localSheetId="12">#REF!</definedName>
    <definedName name="____END2" localSheetId="13">#REF!</definedName>
    <definedName name="____END2" localSheetId="14">#REF!</definedName>
    <definedName name="____END2" localSheetId="15">#REF!</definedName>
    <definedName name="____END2" localSheetId="16">#REF!</definedName>
    <definedName name="____END2" localSheetId="26">#REF!</definedName>
    <definedName name="____END2" localSheetId="40">#REF!</definedName>
    <definedName name="____END2" localSheetId="18">#REF!</definedName>
    <definedName name="____END2" localSheetId="22">#REF!</definedName>
    <definedName name="____END2" localSheetId="34">#REF!</definedName>
    <definedName name="____END2" localSheetId="32">#REF!</definedName>
    <definedName name="____END2" localSheetId="17">#REF!</definedName>
    <definedName name="____END2" localSheetId="19">#REF!</definedName>
    <definedName name="____END2" localSheetId="21">#REF!</definedName>
    <definedName name="____END2" localSheetId="23">#REF!</definedName>
    <definedName name="____END2" localSheetId="25">#REF!</definedName>
    <definedName name="____END2" localSheetId="27">#REF!</definedName>
    <definedName name="____END2" localSheetId="29">#REF!</definedName>
    <definedName name="____END2" localSheetId="31">#REF!</definedName>
    <definedName name="____END2" localSheetId="33">#REF!</definedName>
    <definedName name="____END2" localSheetId="35">#REF!</definedName>
    <definedName name="____END2" localSheetId="37">#REF!</definedName>
    <definedName name="____END2" localSheetId="39">#REF!</definedName>
    <definedName name="____END2" localSheetId="0">#REF!</definedName>
    <definedName name="____END2" localSheetId="20">#REF!</definedName>
    <definedName name="____END2" localSheetId="24">#REF!</definedName>
    <definedName name="____END2" localSheetId="38">#REF!</definedName>
    <definedName name="____END2" localSheetId="36">#REF!</definedName>
    <definedName name="____END2" localSheetId="28">#REF!</definedName>
    <definedName name="____END2" localSheetId="41">#REF!</definedName>
    <definedName name="____END2" localSheetId="30">#REF!</definedName>
    <definedName name="____END2">#REF!</definedName>
    <definedName name="____pol1" localSheetId="3">#REF!</definedName>
    <definedName name="____pol1" localSheetId="4">#REF!</definedName>
    <definedName name="____pol1" localSheetId="5">#REF!</definedName>
    <definedName name="____pol1" localSheetId="8">#REF!</definedName>
    <definedName name="____pol1" localSheetId="9">#REF!</definedName>
    <definedName name="____pol1" localSheetId="10">#REF!</definedName>
    <definedName name="____pol1" localSheetId="11">#REF!</definedName>
    <definedName name="____pol1" localSheetId="12">#REF!</definedName>
    <definedName name="____pol1" localSheetId="13">#REF!</definedName>
    <definedName name="____pol1" localSheetId="14">#REF!</definedName>
    <definedName name="____pol1" localSheetId="15">#REF!</definedName>
    <definedName name="____pol1" localSheetId="16">#REF!</definedName>
    <definedName name="____pol1" localSheetId="26">#REF!</definedName>
    <definedName name="____pol1" localSheetId="40">#REF!</definedName>
    <definedName name="____pol1" localSheetId="18">#REF!</definedName>
    <definedName name="____pol1" localSheetId="22">#REF!</definedName>
    <definedName name="____pol1" localSheetId="34">#REF!</definedName>
    <definedName name="____pol1" localSheetId="32">#REF!</definedName>
    <definedName name="____pol1" localSheetId="17">#REF!</definedName>
    <definedName name="____pol1" localSheetId="19">#REF!</definedName>
    <definedName name="____pol1" localSheetId="21">#REF!</definedName>
    <definedName name="____pol1" localSheetId="23">#REF!</definedName>
    <definedName name="____pol1" localSheetId="25">#REF!</definedName>
    <definedName name="____pol1" localSheetId="27">#REF!</definedName>
    <definedName name="____pol1" localSheetId="29">#REF!</definedName>
    <definedName name="____pol1" localSheetId="31">#REF!</definedName>
    <definedName name="____pol1" localSheetId="33">#REF!</definedName>
    <definedName name="____pol1" localSheetId="35">#REF!</definedName>
    <definedName name="____pol1" localSheetId="37">#REF!</definedName>
    <definedName name="____pol1" localSheetId="39">#REF!</definedName>
    <definedName name="____pol1" localSheetId="0">#REF!</definedName>
    <definedName name="____pol1" localSheetId="20">#REF!</definedName>
    <definedName name="____pol1" localSheetId="24">#REF!</definedName>
    <definedName name="____pol1" localSheetId="38">#REF!</definedName>
    <definedName name="____pol1" localSheetId="36">#REF!</definedName>
    <definedName name="____pol1" localSheetId="28">#REF!</definedName>
    <definedName name="____pol1" localSheetId="41">#REF!</definedName>
    <definedName name="____pol1" localSheetId="30">#REF!</definedName>
    <definedName name="____pol1">#REF!</definedName>
    <definedName name="____pol2" localSheetId="3">#REF!</definedName>
    <definedName name="____pol2" localSheetId="4">#REF!</definedName>
    <definedName name="____pol2" localSheetId="5">#REF!</definedName>
    <definedName name="____pol2" localSheetId="8">#REF!</definedName>
    <definedName name="____pol2" localSheetId="9">#REF!</definedName>
    <definedName name="____pol2" localSheetId="10">#REF!</definedName>
    <definedName name="____pol2" localSheetId="11">#REF!</definedName>
    <definedName name="____pol2" localSheetId="12">#REF!</definedName>
    <definedName name="____pol2" localSheetId="13">#REF!</definedName>
    <definedName name="____pol2" localSheetId="14">#REF!</definedName>
    <definedName name="____pol2" localSheetId="15">#REF!</definedName>
    <definedName name="____pol2" localSheetId="16">#REF!</definedName>
    <definedName name="____pol2" localSheetId="26">#REF!</definedName>
    <definedName name="____pol2" localSheetId="40">#REF!</definedName>
    <definedName name="____pol2" localSheetId="18">#REF!</definedName>
    <definedName name="____pol2" localSheetId="22">#REF!</definedName>
    <definedName name="____pol2" localSheetId="34">#REF!</definedName>
    <definedName name="____pol2" localSheetId="32">#REF!</definedName>
    <definedName name="____pol2" localSheetId="17">#REF!</definedName>
    <definedName name="____pol2" localSheetId="19">#REF!</definedName>
    <definedName name="____pol2" localSheetId="21">#REF!</definedName>
    <definedName name="____pol2" localSheetId="23">#REF!</definedName>
    <definedName name="____pol2" localSheetId="25">#REF!</definedName>
    <definedName name="____pol2" localSheetId="27">#REF!</definedName>
    <definedName name="____pol2" localSheetId="29">#REF!</definedName>
    <definedName name="____pol2" localSheetId="31">#REF!</definedName>
    <definedName name="____pol2" localSheetId="33">#REF!</definedName>
    <definedName name="____pol2" localSheetId="35">#REF!</definedName>
    <definedName name="____pol2" localSheetId="37">#REF!</definedName>
    <definedName name="____pol2" localSheetId="39">#REF!</definedName>
    <definedName name="____pol2" localSheetId="0">#REF!</definedName>
    <definedName name="____pol2" localSheetId="20">#REF!</definedName>
    <definedName name="____pol2" localSheetId="24">#REF!</definedName>
    <definedName name="____pol2" localSheetId="38">#REF!</definedName>
    <definedName name="____pol2" localSheetId="36">#REF!</definedName>
    <definedName name="____pol2" localSheetId="28">#REF!</definedName>
    <definedName name="____pol2" localSheetId="41">#REF!</definedName>
    <definedName name="____pol2" localSheetId="30">#REF!</definedName>
    <definedName name="____pol2">#REF!</definedName>
    <definedName name="____pol3" localSheetId="3">#REF!</definedName>
    <definedName name="____pol3" localSheetId="4">#REF!</definedName>
    <definedName name="____pol3" localSheetId="5">#REF!</definedName>
    <definedName name="____pol3" localSheetId="8">#REF!</definedName>
    <definedName name="____pol3" localSheetId="9">#REF!</definedName>
    <definedName name="____pol3" localSheetId="10">#REF!</definedName>
    <definedName name="____pol3" localSheetId="11">#REF!</definedName>
    <definedName name="____pol3" localSheetId="12">#REF!</definedName>
    <definedName name="____pol3" localSheetId="13">#REF!</definedName>
    <definedName name="____pol3" localSheetId="14">#REF!</definedName>
    <definedName name="____pol3" localSheetId="15">#REF!</definedName>
    <definedName name="____pol3" localSheetId="16">#REF!</definedName>
    <definedName name="____pol3" localSheetId="26">#REF!</definedName>
    <definedName name="____pol3" localSheetId="40">#REF!</definedName>
    <definedName name="____pol3" localSheetId="18">#REF!</definedName>
    <definedName name="____pol3" localSheetId="22">#REF!</definedName>
    <definedName name="____pol3" localSheetId="34">#REF!</definedName>
    <definedName name="____pol3" localSheetId="32">#REF!</definedName>
    <definedName name="____pol3" localSheetId="17">#REF!</definedName>
    <definedName name="____pol3" localSheetId="19">#REF!</definedName>
    <definedName name="____pol3" localSheetId="21">#REF!</definedName>
    <definedName name="____pol3" localSheetId="23">#REF!</definedName>
    <definedName name="____pol3" localSheetId="25">#REF!</definedName>
    <definedName name="____pol3" localSheetId="27">#REF!</definedName>
    <definedName name="____pol3" localSheetId="29">#REF!</definedName>
    <definedName name="____pol3" localSheetId="31">#REF!</definedName>
    <definedName name="____pol3" localSheetId="33">#REF!</definedName>
    <definedName name="____pol3" localSheetId="35">#REF!</definedName>
    <definedName name="____pol3" localSheetId="37">#REF!</definedName>
    <definedName name="____pol3" localSheetId="39">#REF!</definedName>
    <definedName name="____pol3" localSheetId="0">#REF!</definedName>
    <definedName name="____pol3" localSheetId="20">#REF!</definedName>
    <definedName name="____pol3" localSheetId="24">#REF!</definedName>
    <definedName name="____pol3" localSheetId="38">#REF!</definedName>
    <definedName name="____pol3" localSheetId="36">#REF!</definedName>
    <definedName name="____pol3" localSheetId="28">#REF!</definedName>
    <definedName name="____pol3" localSheetId="41">#REF!</definedName>
    <definedName name="____pol3" localSheetId="30">#REF!</definedName>
    <definedName name="____pol3">#REF!</definedName>
    <definedName name="___BPK1" localSheetId="3">#REF!</definedName>
    <definedName name="___BPK1" localSheetId="4">#REF!</definedName>
    <definedName name="___BPK1" localSheetId="5">#REF!</definedName>
    <definedName name="___BPK1" localSheetId="8">#REF!</definedName>
    <definedName name="___BPK1" localSheetId="9">#REF!</definedName>
    <definedName name="___BPK1" localSheetId="10">#REF!</definedName>
    <definedName name="___BPK1" localSheetId="11">#REF!</definedName>
    <definedName name="___BPK1" localSheetId="12">#REF!</definedName>
    <definedName name="___BPK1" localSheetId="13">#REF!</definedName>
    <definedName name="___BPK1" localSheetId="14">#REF!</definedName>
    <definedName name="___BPK1" localSheetId="15">#REF!</definedName>
    <definedName name="___BPK1" localSheetId="16">#REF!</definedName>
    <definedName name="___BPK1" localSheetId="26">#REF!</definedName>
    <definedName name="___BPK1" localSheetId="40">#REF!</definedName>
    <definedName name="___BPK1" localSheetId="18">#REF!</definedName>
    <definedName name="___BPK1" localSheetId="22">#REF!</definedName>
    <definedName name="___BPK1" localSheetId="34">#REF!</definedName>
    <definedName name="___BPK1" localSheetId="32">#REF!</definedName>
    <definedName name="___BPK1" localSheetId="17">#REF!</definedName>
    <definedName name="___BPK1" localSheetId="19">#REF!</definedName>
    <definedName name="___BPK1" localSheetId="21">#REF!</definedName>
    <definedName name="___BPK1" localSheetId="23">#REF!</definedName>
    <definedName name="___BPK1" localSheetId="25">#REF!</definedName>
    <definedName name="___BPK1" localSheetId="27">#REF!</definedName>
    <definedName name="___BPK1" localSheetId="29">#REF!</definedName>
    <definedName name="___BPK1" localSheetId="31">#REF!</definedName>
    <definedName name="___BPK1" localSheetId="33">#REF!</definedName>
    <definedName name="___BPK1" localSheetId="35">#REF!</definedName>
    <definedName name="___BPK1" localSheetId="37">#REF!</definedName>
    <definedName name="___BPK1" localSheetId="39">#REF!</definedName>
    <definedName name="___BPK1" localSheetId="0">#REF!</definedName>
    <definedName name="___BPK1" localSheetId="20">#REF!</definedName>
    <definedName name="___BPK1" localSheetId="24">#REF!</definedName>
    <definedName name="___BPK1" localSheetId="38">#REF!</definedName>
    <definedName name="___BPK1" localSheetId="36">#REF!</definedName>
    <definedName name="___BPK1" localSheetId="28">#REF!</definedName>
    <definedName name="___BPK1" localSheetId="41">#REF!</definedName>
    <definedName name="___BPK1" localSheetId="30">#REF!</definedName>
    <definedName name="___BPK1">#REF!</definedName>
    <definedName name="___BPK2" localSheetId="3">#REF!</definedName>
    <definedName name="___BPK2" localSheetId="4">#REF!</definedName>
    <definedName name="___BPK2" localSheetId="5">#REF!</definedName>
    <definedName name="___BPK2" localSheetId="8">#REF!</definedName>
    <definedName name="___BPK2" localSheetId="9">#REF!</definedName>
    <definedName name="___BPK2" localSheetId="10">#REF!</definedName>
    <definedName name="___BPK2" localSheetId="11">#REF!</definedName>
    <definedName name="___BPK2" localSheetId="12">#REF!</definedName>
    <definedName name="___BPK2" localSheetId="13">#REF!</definedName>
    <definedName name="___BPK2" localSheetId="14">#REF!</definedName>
    <definedName name="___BPK2" localSheetId="15">#REF!</definedName>
    <definedName name="___BPK2" localSheetId="16">#REF!</definedName>
    <definedName name="___BPK2" localSheetId="26">#REF!</definedName>
    <definedName name="___BPK2" localSheetId="40">#REF!</definedName>
    <definedName name="___BPK2" localSheetId="18">#REF!</definedName>
    <definedName name="___BPK2" localSheetId="22">#REF!</definedName>
    <definedName name="___BPK2" localSheetId="34">#REF!</definedName>
    <definedName name="___BPK2" localSheetId="32">#REF!</definedName>
    <definedName name="___BPK2" localSheetId="17">#REF!</definedName>
    <definedName name="___BPK2" localSheetId="19">#REF!</definedName>
    <definedName name="___BPK2" localSheetId="21">#REF!</definedName>
    <definedName name="___BPK2" localSheetId="23">#REF!</definedName>
    <definedName name="___BPK2" localSheetId="25">#REF!</definedName>
    <definedName name="___BPK2" localSheetId="27">#REF!</definedName>
    <definedName name="___BPK2" localSheetId="29">#REF!</definedName>
    <definedName name="___BPK2" localSheetId="31">#REF!</definedName>
    <definedName name="___BPK2" localSheetId="33">#REF!</definedName>
    <definedName name="___BPK2" localSheetId="35">#REF!</definedName>
    <definedName name="___BPK2" localSheetId="37">#REF!</definedName>
    <definedName name="___BPK2" localSheetId="39">#REF!</definedName>
    <definedName name="___BPK2" localSheetId="0">#REF!</definedName>
    <definedName name="___BPK2" localSheetId="20">#REF!</definedName>
    <definedName name="___BPK2" localSheetId="24">#REF!</definedName>
    <definedName name="___BPK2" localSheetId="38">#REF!</definedName>
    <definedName name="___BPK2" localSheetId="36">#REF!</definedName>
    <definedName name="___BPK2" localSheetId="28">#REF!</definedName>
    <definedName name="___BPK2" localSheetId="41">#REF!</definedName>
    <definedName name="___BPK2" localSheetId="30">#REF!</definedName>
    <definedName name="___BPK2">#REF!</definedName>
    <definedName name="___BPK3" localSheetId="3">#REF!</definedName>
    <definedName name="___BPK3" localSheetId="4">#REF!</definedName>
    <definedName name="___BPK3" localSheetId="5">#REF!</definedName>
    <definedName name="___BPK3" localSheetId="8">#REF!</definedName>
    <definedName name="___BPK3" localSheetId="9">#REF!</definedName>
    <definedName name="___BPK3" localSheetId="10">#REF!</definedName>
    <definedName name="___BPK3" localSheetId="11">#REF!</definedName>
    <definedName name="___BPK3" localSheetId="12">#REF!</definedName>
    <definedName name="___BPK3" localSheetId="13">#REF!</definedName>
    <definedName name="___BPK3" localSheetId="14">#REF!</definedName>
    <definedName name="___BPK3" localSheetId="15">#REF!</definedName>
    <definedName name="___BPK3" localSheetId="16">#REF!</definedName>
    <definedName name="___BPK3" localSheetId="26">#REF!</definedName>
    <definedName name="___BPK3" localSheetId="40">#REF!</definedName>
    <definedName name="___BPK3" localSheetId="18">#REF!</definedName>
    <definedName name="___BPK3" localSheetId="22">#REF!</definedName>
    <definedName name="___BPK3" localSheetId="34">#REF!</definedName>
    <definedName name="___BPK3" localSheetId="32">#REF!</definedName>
    <definedName name="___BPK3" localSheetId="17">#REF!</definedName>
    <definedName name="___BPK3" localSheetId="19">#REF!</definedName>
    <definedName name="___BPK3" localSheetId="21">#REF!</definedName>
    <definedName name="___BPK3" localSheetId="23">#REF!</definedName>
    <definedName name="___BPK3" localSheetId="25">#REF!</definedName>
    <definedName name="___BPK3" localSheetId="27">#REF!</definedName>
    <definedName name="___BPK3" localSheetId="29">#REF!</definedName>
    <definedName name="___BPK3" localSheetId="31">#REF!</definedName>
    <definedName name="___BPK3" localSheetId="33">#REF!</definedName>
    <definedName name="___BPK3" localSheetId="35">#REF!</definedName>
    <definedName name="___BPK3" localSheetId="37">#REF!</definedName>
    <definedName name="___BPK3" localSheetId="39">#REF!</definedName>
    <definedName name="___BPK3" localSheetId="0">#REF!</definedName>
    <definedName name="___BPK3" localSheetId="20">#REF!</definedName>
    <definedName name="___BPK3" localSheetId="24">#REF!</definedName>
    <definedName name="___BPK3" localSheetId="38">#REF!</definedName>
    <definedName name="___BPK3" localSheetId="36">#REF!</definedName>
    <definedName name="___BPK3" localSheetId="28">#REF!</definedName>
    <definedName name="___BPK3" localSheetId="41">#REF!</definedName>
    <definedName name="___BPK3" localSheetId="30">#REF!</definedName>
    <definedName name="___BPK3">#REF!</definedName>
    <definedName name="___dph1" localSheetId="3">#REF!</definedName>
    <definedName name="___dph1" localSheetId="4">#REF!</definedName>
    <definedName name="___dph1" localSheetId="5">#REF!</definedName>
    <definedName name="___dph1" localSheetId="8">#REF!</definedName>
    <definedName name="___dph1" localSheetId="9">#REF!</definedName>
    <definedName name="___dph1" localSheetId="10">#REF!</definedName>
    <definedName name="___dph1" localSheetId="11">#REF!</definedName>
    <definedName name="___dph1" localSheetId="12">#REF!</definedName>
    <definedName name="___dph1" localSheetId="13">#REF!</definedName>
    <definedName name="___dph1" localSheetId="14">#REF!</definedName>
    <definedName name="___dph1" localSheetId="15">#REF!</definedName>
    <definedName name="___dph1" localSheetId="16">#REF!</definedName>
    <definedName name="___dph1" localSheetId="26">#REF!</definedName>
    <definedName name="___dph1" localSheetId="40">#REF!</definedName>
    <definedName name="___dph1" localSheetId="18">#REF!</definedName>
    <definedName name="___dph1" localSheetId="22">#REF!</definedName>
    <definedName name="___dph1" localSheetId="34">#REF!</definedName>
    <definedName name="___dph1" localSheetId="32">#REF!</definedName>
    <definedName name="___dph1" localSheetId="17">#REF!</definedName>
    <definedName name="___dph1" localSheetId="19">#REF!</definedName>
    <definedName name="___dph1" localSheetId="21">#REF!</definedName>
    <definedName name="___dph1" localSheetId="23">#REF!</definedName>
    <definedName name="___dph1" localSheetId="25">#REF!</definedName>
    <definedName name="___dph1" localSheetId="27">#REF!</definedName>
    <definedName name="___dph1" localSheetId="29">#REF!</definedName>
    <definedName name="___dph1" localSheetId="31">#REF!</definedName>
    <definedName name="___dph1" localSheetId="33">#REF!</definedName>
    <definedName name="___dph1" localSheetId="35">#REF!</definedName>
    <definedName name="___dph1" localSheetId="37">#REF!</definedName>
    <definedName name="___dph1" localSheetId="39">#REF!</definedName>
    <definedName name="___dph1" localSheetId="0">#REF!</definedName>
    <definedName name="___dph1" localSheetId="20">#REF!</definedName>
    <definedName name="___dph1" localSheetId="24">#REF!</definedName>
    <definedName name="___dph1" localSheetId="38">#REF!</definedName>
    <definedName name="___dph1" localSheetId="36">#REF!</definedName>
    <definedName name="___dph1" localSheetId="28">#REF!</definedName>
    <definedName name="___dph1" localSheetId="41">#REF!</definedName>
    <definedName name="___dph1" localSheetId="30">#REF!</definedName>
    <definedName name="___dph1">#REF!</definedName>
    <definedName name="___dph2" localSheetId="3">#REF!</definedName>
    <definedName name="___dph2" localSheetId="4">#REF!</definedName>
    <definedName name="___dph2" localSheetId="5">#REF!</definedName>
    <definedName name="___dph2" localSheetId="8">#REF!</definedName>
    <definedName name="___dph2" localSheetId="9">#REF!</definedName>
    <definedName name="___dph2" localSheetId="10">#REF!</definedName>
    <definedName name="___dph2" localSheetId="11">#REF!</definedName>
    <definedName name="___dph2" localSheetId="12">#REF!</definedName>
    <definedName name="___dph2" localSheetId="13">#REF!</definedName>
    <definedName name="___dph2" localSheetId="14">#REF!</definedName>
    <definedName name="___dph2" localSheetId="15">#REF!</definedName>
    <definedName name="___dph2" localSheetId="16">#REF!</definedName>
    <definedName name="___dph2" localSheetId="26">#REF!</definedName>
    <definedName name="___dph2" localSheetId="40">#REF!</definedName>
    <definedName name="___dph2" localSheetId="18">#REF!</definedName>
    <definedName name="___dph2" localSheetId="22">#REF!</definedName>
    <definedName name="___dph2" localSheetId="34">#REF!</definedName>
    <definedName name="___dph2" localSheetId="32">#REF!</definedName>
    <definedName name="___dph2" localSheetId="17">#REF!</definedName>
    <definedName name="___dph2" localSheetId="19">#REF!</definedName>
    <definedName name="___dph2" localSheetId="21">#REF!</definedName>
    <definedName name="___dph2" localSheetId="23">#REF!</definedName>
    <definedName name="___dph2" localSheetId="25">#REF!</definedName>
    <definedName name="___dph2" localSheetId="27">#REF!</definedName>
    <definedName name="___dph2" localSheetId="29">#REF!</definedName>
    <definedName name="___dph2" localSheetId="31">#REF!</definedName>
    <definedName name="___dph2" localSheetId="33">#REF!</definedName>
    <definedName name="___dph2" localSheetId="35">#REF!</definedName>
    <definedName name="___dph2" localSheetId="37">#REF!</definedName>
    <definedName name="___dph2" localSheetId="39">#REF!</definedName>
    <definedName name="___dph2" localSheetId="0">#REF!</definedName>
    <definedName name="___dph2" localSheetId="20">#REF!</definedName>
    <definedName name="___dph2" localSheetId="24">#REF!</definedName>
    <definedName name="___dph2" localSheetId="38">#REF!</definedName>
    <definedName name="___dph2" localSheetId="36">#REF!</definedName>
    <definedName name="___dph2" localSheetId="28">#REF!</definedName>
    <definedName name="___dph2" localSheetId="41">#REF!</definedName>
    <definedName name="___dph2" localSheetId="30">#REF!</definedName>
    <definedName name="___dph2">#REF!</definedName>
    <definedName name="___dph3" localSheetId="3">#REF!</definedName>
    <definedName name="___dph3" localSheetId="4">#REF!</definedName>
    <definedName name="___dph3" localSheetId="5">#REF!</definedName>
    <definedName name="___dph3" localSheetId="8">#REF!</definedName>
    <definedName name="___dph3" localSheetId="9">#REF!</definedName>
    <definedName name="___dph3" localSheetId="10">#REF!</definedName>
    <definedName name="___dph3" localSheetId="11">#REF!</definedName>
    <definedName name="___dph3" localSheetId="12">#REF!</definedName>
    <definedName name="___dph3" localSheetId="13">#REF!</definedName>
    <definedName name="___dph3" localSheetId="14">#REF!</definedName>
    <definedName name="___dph3" localSheetId="15">#REF!</definedName>
    <definedName name="___dph3" localSheetId="16">#REF!</definedName>
    <definedName name="___dph3" localSheetId="26">#REF!</definedName>
    <definedName name="___dph3" localSheetId="40">#REF!</definedName>
    <definedName name="___dph3" localSheetId="18">#REF!</definedName>
    <definedName name="___dph3" localSheetId="22">#REF!</definedName>
    <definedName name="___dph3" localSheetId="34">#REF!</definedName>
    <definedName name="___dph3" localSheetId="32">#REF!</definedName>
    <definedName name="___dph3" localSheetId="17">#REF!</definedName>
    <definedName name="___dph3" localSheetId="19">#REF!</definedName>
    <definedName name="___dph3" localSheetId="21">#REF!</definedName>
    <definedName name="___dph3" localSheetId="23">#REF!</definedName>
    <definedName name="___dph3" localSheetId="25">#REF!</definedName>
    <definedName name="___dph3" localSheetId="27">#REF!</definedName>
    <definedName name="___dph3" localSheetId="29">#REF!</definedName>
    <definedName name="___dph3" localSheetId="31">#REF!</definedName>
    <definedName name="___dph3" localSheetId="33">#REF!</definedName>
    <definedName name="___dph3" localSheetId="35">#REF!</definedName>
    <definedName name="___dph3" localSheetId="37">#REF!</definedName>
    <definedName name="___dph3" localSheetId="39">#REF!</definedName>
    <definedName name="___dph3" localSheetId="0">#REF!</definedName>
    <definedName name="___dph3" localSheetId="20">#REF!</definedName>
    <definedName name="___dph3" localSheetId="24">#REF!</definedName>
    <definedName name="___dph3" localSheetId="38">#REF!</definedName>
    <definedName name="___dph3" localSheetId="36">#REF!</definedName>
    <definedName name="___dph3" localSheetId="28">#REF!</definedName>
    <definedName name="___dph3" localSheetId="41">#REF!</definedName>
    <definedName name="___dph3" localSheetId="30">#REF!</definedName>
    <definedName name="___dph3">#REF!</definedName>
    <definedName name="___END1" localSheetId="3">#REF!</definedName>
    <definedName name="___END1" localSheetId="4">#REF!</definedName>
    <definedName name="___END1" localSheetId="5">#REF!</definedName>
    <definedName name="___END1" localSheetId="8">#REF!</definedName>
    <definedName name="___END1" localSheetId="9">#REF!</definedName>
    <definedName name="___END1" localSheetId="10">#REF!</definedName>
    <definedName name="___END1" localSheetId="11">#REF!</definedName>
    <definedName name="___END1" localSheetId="12">#REF!</definedName>
    <definedName name="___END1" localSheetId="13">#REF!</definedName>
    <definedName name="___END1" localSheetId="14">#REF!</definedName>
    <definedName name="___END1" localSheetId="15">#REF!</definedName>
    <definedName name="___END1" localSheetId="16">#REF!</definedName>
    <definedName name="___END1" localSheetId="26">#REF!</definedName>
    <definedName name="___END1" localSheetId="40">#REF!</definedName>
    <definedName name="___END1" localSheetId="18">#REF!</definedName>
    <definedName name="___END1" localSheetId="22">#REF!</definedName>
    <definedName name="___END1" localSheetId="34">#REF!</definedName>
    <definedName name="___END1" localSheetId="32">#REF!</definedName>
    <definedName name="___END1" localSheetId="17">#REF!</definedName>
    <definedName name="___END1" localSheetId="19">#REF!</definedName>
    <definedName name="___END1" localSheetId="21">#REF!</definedName>
    <definedName name="___END1" localSheetId="23">#REF!</definedName>
    <definedName name="___END1" localSheetId="25">#REF!</definedName>
    <definedName name="___END1" localSheetId="27">#REF!</definedName>
    <definedName name="___END1" localSheetId="29">#REF!</definedName>
    <definedName name="___END1" localSheetId="31">#REF!</definedName>
    <definedName name="___END1" localSheetId="33">#REF!</definedName>
    <definedName name="___END1" localSheetId="35">#REF!</definedName>
    <definedName name="___END1" localSheetId="37">#REF!</definedName>
    <definedName name="___END1" localSheetId="39">#REF!</definedName>
    <definedName name="___END1" localSheetId="0">#REF!</definedName>
    <definedName name="___END1" localSheetId="20">#REF!</definedName>
    <definedName name="___END1" localSheetId="24">#REF!</definedName>
    <definedName name="___END1" localSheetId="38">#REF!</definedName>
    <definedName name="___END1" localSheetId="36">#REF!</definedName>
    <definedName name="___END1" localSheetId="28">#REF!</definedName>
    <definedName name="___END1" localSheetId="41">#REF!</definedName>
    <definedName name="___END1" localSheetId="30">#REF!</definedName>
    <definedName name="___END1">#REF!</definedName>
    <definedName name="___END2" localSheetId="3">#REF!</definedName>
    <definedName name="___END2" localSheetId="4">#REF!</definedName>
    <definedName name="___END2" localSheetId="5">#REF!</definedName>
    <definedName name="___END2" localSheetId="8">#REF!</definedName>
    <definedName name="___END2" localSheetId="9">#REF!</definedName>
    <definedName name="___END2" localSheetId="10">#REF!</definedName>
    <definedName name="___END2" localSheetId="11">#REF!</definedName>
    <definedName name="___END2" localSheetId="12">#REF!</definedName>
    <definedName name="___END2" localSheetId="13">#REF!</definedName>
    <definedName name="___END2" localSheetId="14">#REF!</definedName>
    <definedName name="___END2" localSheetId="15">#REF!</definedName>
    <definedName name="___END2" localSheetId="16">#REF!</definedName>
    <definedName name="___END2" localSheetId="26">#REF!</definedName>
    <definedName name="___END2" localSheetId="40">#REF!</definedName>
    <definedName name="___END2" localSheetId="18">#REF!</definedName>
    <definedName name="___END2" localSheetId="22">#REF!</definedName>
    <definedName name="___END2" localSheetId="34">#REF!</definedName>
    <definedName name="___END2" localSheetId="32">#REF!</definedName>
    <definedName name="___END2" localSheetId="17">#REF!</definedName>
    <definedName name="___END2" localSheetId="19">#REF!</definedName>
    <definedName name="___END2" localSheetId="21">#REF!</definedName>
    <definedName name="___END2" localSheetId="23">#REF!</definedName>
    <definedName name="___END2" localSheetId="25">#REF!</definedName>
    <definedName name="___END2" localSheetId="27">#REF!</definedName>
    <definedName name="___END2" localSheetId="29">#REF!</definedName>
    <definedName name="___END2" localSheetId="31">#REF!</definedName>
    <definedName name="___END2" localSheetId="33">#REF!</definedName>
    <definedName name="___END2" localSheetId="35">#REF!</definedName>
    <definedName name="___END2" localSheetId="37">#REF!</definedName>
    <definedName name="___END2" localSheetId="39">#REF!</definedName>
    <definedName name="___END2" localSheetId="0">#REF!</definedName>
    <definedName name="___END2" localSheetId="20">#REF!</definedName>
    <definedName name="___END2" localSheetId="24">#REF!</definedName>
    <definedName name="___END2" localSheetId="38">#REF!</definedName>
    <definedName name="___END2" localSheetId="36">#REF!</definedName>
    <definedName name="___END2" localSheetId="28">#REF!</definedName>
    <definedName name="___END2" localSheetId="41">#REF!</definedName>
    <definedName name="___END2" localSheetId="30">#REF!</definedName>
    <definedName name="___END2">#REF!</definedName>
    <definedName name="___pol1" localSheetId="3">#REF!</definedName>
    <definedName name="___pol1" localSheetId="4">#REF!</definedName>
    <definedName name="___pol1" localSheetId="5">#REF!</definedName>
    <definedName name="___pol1" localSheetId="8">#REF!</definedName>
    <definedName name="___pol1" localSheetId="9">#REF!</definedName>
    <definedName name="___pol1" localSheetId="10">#REF!</definedName>
    <definedName name="___pol1" localSheetId="11">#REF!</definedName>
    <definedName name="___pol1" localSheetId="12">#REF!</definedName>
    <definedName name="___pol1" localSheetId="13">#REF!</definedName>
    <definedName name="___pol1" localSheetId="14">#REF!</definedName>
    <definedName name="___pol1" localSheetId="15">#REF!</definedName>
    <definedName name="___pol1" localSheetId="16">#REF!</definedName>
    <definedName name="___pol1" localSheetId="26">#REF!</definedName>
    <definedName name="___pol1" localSheetId="40">#REF!</definedName>
    <definedName name="___pol1" localSheetId="18">#REF!</definedName>
    <definedName name="___pol1" localSheetId="22">#REF!</definedName>
    <definedName name="___pol1" localSheetId="34">#REF!</definedName>
    <definedName name="___pol1" localSheetId="32">#REF!</definedName>
    <definedName name="___pol1" localSheetId="17">#REF!</definedName>
    <definedName name="___pol1" localSheetId="19">#REF!</definedName>
    <definedName name="___pol1" localSheetId="21">#REF!</definedName>
    <definedName name="___pol1" localSheetId="23">#REF!</definedName>
    <definedName name="___pol1" localSheetId="25">#REF!</definedName>
    <definedName name="___pol1" localSheetId="27">#REF!</definedName>
    <definedName name="___pol1" localSheetId="29">#REF!</definedName>
    <definedName name="___pol1" localSheetId="31">#REF!</definedName>
    <definedName name="___pol1" localSheetId="33">#REF!</definedName>
    <definedName name="___pol1" localSheetId="35">#REF!</definedName>
    <definedName name="___pol1" localSheetId="37">#REF!</definedName>
    <definedName name="___pol1" localSheetId="39">#REF!</definedName>
    <definedName name="___pol1" localSheetId="0">#REF!</definedName>
    <definedName name="___pol1" localSheetId="20">#REF!</definedName>
    <definedName name="___pol1" localSheetId="24">#REF!</definedName>
    <definedName name="___pol1" localSheetId="38">#REF!</definedName>
    <definedName name="___pol1" localSheetId="36">#REF!</definedName>
    <definedName name="___pol1" localSheetId="28">#REF!</definedName>
    <definedName name="___pol1" localSheetId="41">#REF!</definedName>
    <definedName name="___pol1" localSheetId="30">#REF!</definedName>
    <definedName name="___pol1">#REF!</definedName>
    <definedName name="___pol2" localSheetId="3">#REF!</definedName>
    <definedName name="___pol2" localSheetId="4">#REF!</definedName>
    <definedName name="___pol2" localSheetId="5">#REF!</definedName>
    <definedName name="___pol2" localSheetId="8">#REF!</definedName>
    <definedName name="___pol2" localSheetId="9">#REF!</definedName>
    <definedName name="___pol2" localSheetId="10">#REF!</definedName>
    <definedName name="___pol2" localSheetId="11">#REF!</definedName>
    <definedName name="___pol2" localSheetId="12">#REF!</definedName>
    <definedName name="___pol2" localSheetId="13">#REF!</definedName>
    <definedName name="___pol2" localSheetId="14">#REF!</definedName>
    <definedName name="___pol2" localSheetId="15">#REF!</definedName>
    <definedName name="___pol2" localSheetId="16">#REF!</definedName>
    <definedName name="___pol2" localSheetId="26">#REF!</definedName>
    <definedName name="___pol2" localSheetId="40">#REF!</definedName>
    <definedName name="___pol2" localSheetId="18">#REF!</definedName>
    <definedName name="___pol2" localSheetId="22">#REF!</definedName>
    <definedName name="___pol2" localSheetId="34">#REF!</definedName>
    <definedName name="___pol2" localSheetId="32">#REF!</definedName>
    <definedName name="___pol2" localSheetId="17">#REF!</definedName>
    <definedName name="___pol2" localSheetId="19">#REF!</definedName>
    <definedName name="___pol2" localSheetId="21">#REF!</definedName>
    <definedName name="___pol2" localSheetId="23">#REF!</definedName>
    <definedName name="___pol2" localSheetId="25">#REF!</definedName>
    <definedName name="___pol2" localSheetId="27">#REF!</definedName>
    <definedName name="___pol2" localSheetId="29">#REF!</definedName>
    <definedName name="___pol2" localSheetId="31">#REF!</definedName>
    <definedName name="___pol2" localSheetId="33">#REF!</definedName>
    <definedName name="___pol2" localSheetId="35">#REF!</definedName>
    <definedName name="___pol2" localSheetId="37">#REF!</definedName>
    <definedName name="___pol2" localSheetId="39">#REF!</definedName>
    <definedName name="___pol2" localSheetId="0">#REF!</definedName>
    <definedName name="___pol2" localSheetId="20">#REF!</definedName>
    <definedName name="___pol2" localSheetId="24">#REF!</definedName>
    <definedName name="___pol2" localSheetId="38">#REF!</definedName>
    <definedName name="___pol2" localSheetId="36">#REF!</definedName>
    <definedName name="___pol2" localSheetId="28">#REF!</definedName>
    <definedName name="___pol2" localSheetId="41">#REF!</definedName>
    <definedName name="___pol2" localSheetId="30">#REF!</definedName>
    <definedName name="___pol2">#REF!</definedName>
    <definedName name="___pol3" localSheetId="3">#REF!</definedName>
    <definedName name="___pol3" localSheetId="4">#REF!</definedName>
    <definedName name="___pol3" localSheetId="5">#REF!</definedName>
    <definedName name="___pol3" localSheetId="8">#REF!</definedName>
    <definedName name="___pol3" localSheetId="9">#REF!</definedName>
    <definedName name="___pol3" localSheetId="10">#REF!</definedName>
    <definedName name="___pol3" localSheetId="11">#REF!</definedName>
    <definedName name="___pol3" localSheetId="12">#REF!</definedName>
    <definedName name="___pol3" localSheetId="13">#REF!</definedName>
    <definedName name="___pol3" localSheetId="14">#REF!</definedName>
    <definedName name="___pol3" localSheetId="15">#REF!</definedName>
    <definedName name="___pol3" localSheetId="16">#REF!</definedName>
    <definedName name="___pol3" localSheetId="26">#REF!</definedName>
    <definedName name="___pol3" localSheetId="40">#REF!</definedName>
    <definedName name="___pol3" localSheetId="18">#REF!</definedName>
    <definedName name="___pol3" localSheetId="22">#REF!</definedName>
    <definedName name="___pol3" localSheetId="34">#REF!</definedName>
    <definedName name="___pol3" localSheetId="32">#REF!</definedName>
    <definedName name="___pol3" localSheetId="17">#REF!</definedName>
    <definedName name="___pol3" localSheetId="19">#REF!</definedName>
    <definedName name="___pol3" localSheetId="21">#REF!</definedName>
    <definedName name="___pol3" localSheetId="23">#REF!</definedName>
    <definedName name="___pol3" localSheetId="25">#REF!</definedName>
    <definedName name="___pol3" localSheetId="27">#REF!</definedName>
    <definedName name="___pol3" localSheetId="29">#REF!</definedName>
    <definedName name="___pol3" localSheetId="31">#REF!</definedName>
    <definedName name="___pol3" localSheetId="33">#REF!</definedName>
    <definedName name="___pol3" localSheetId="35">#REF!</definedName>
    <definedName name="___pol3" localSheetId="37">#REF!</definedName>
    <definedName name="___pol3" localSheetId="39">#REF!</definedName>
    <definedName name="___pol3" localSheetId="0">#REF!</definedName>
    <definedName name="___pol3" localSheetId="20">#REF!</definedName>
    <definedName name="___pol3" localSheetId="24">#REF!</definedName>
    <definedName name="___pol3" localSheetId="38">#REF!</definedName>
    <definedName name="___pol3" localSheetId="36">#REF!</definedName>
    <definedName name="___pol3" localSheetId="28">#REF!</definedName>
    <definedName name="___pol3" localSheetId="41">#REF!</definedName>
    <definedName name="___pol3" localSheetId="30">#REF!</definedName>
    <definedName name="___pol3">#REF!</definedName>
    <definedName name="__BPK1" localSheetId="3">#REF!</definedName>
    <definedName name="__BPK1" localSheetId="4">#REF!</definedName>
    <definedName name="__BPK1" localSheetId="5">#REF!</definedName>
    <definedName name="__BPK1" localSheetId="8">#REF!</definedName>
    <definedName name="__BPK1" localSheetId="9">#REF!</definedName>
    <definedName name="__BPK1" localSheetId="10">#REF!</definedName>
    <definedName name="__BPK1" localSheetId="11">#REF!</definedName>
    <definedName name="__BPK1" localSheetId="12">#REF!</definedName>
    <definedName name="__BPK1" localSheetId="13">#REF!</definedName>
    <definedName name="__BPK1" localSheetId="14">#REF!</definedName>
    <definedName name="__BPK1" localSheetId="15">#REF!</definedName>
    <definedName name="__BPK1" localSheetId="16">#REF!</definedName>
    <definedName name="__BPK1" localSheetId="26">#REF!</definedName>
    <definedName name="__BPK1" localSheetId="40">#REF!</definedName>
    <definedName name="__BPK1" localSheetId="18">#REF!</definedName>
    <definedName name="__BPK1" localSheetId="22">#REF!</definedName>
    <definedName name="__BPK1" localSheetId="34">#REF!</definedName>
    <definedName name="__BPK1" localSheetId="32">#REF!</definedName>
    <definedName name="__BPK1" localSheetId="17">#REF!</definedName>
    <definedName name="__BPK1" localSheetId="19">#REF!</definedName>
    <definedName name="__BPK1" localSheetId="21">#REF!</definedName>
    <definedName name="__BPK1" localSheetId="23">#REF!</definedName>
    <definedName name="__BPK1" localSheetId="25">#REF!</definedName>
    <definedName name="__BPK1" localSheetId="27">#REF!</definedName>
    <definedName name="__BPK1" localSheetId="29">#REF!</definedName>
    <definedName name="__BPK1" localSheetId="31">#REF!</definedName>
    <definedName name="__BPK1" localSheetId="33">#REF!</definedName>
    <definedName name="__BPK1" localSheetId="35">#REF!</definedName>
    <definedName name="__BPK1" localSheetId="37">#REF!</definedName>
    <definedName name="__BPK1" localSheetId="39">#REF!</definedName>
    <definedName name="__BPK1" localSheetId="0">#REF!</definedName>
    <definedName name="__BPK1" localSheetId="20">#REF!</definedName>
    <definedName name="__BPK1" localSheetId="24">#REF!</definedName>
    <definedName name="__BPK1" localSheetId="38">#REF!</definedName>
    <definedName name="__BPK1" localSheetId="36">#REF!</definedName>
    <definedName name="__BPK1" localSheetId="28">#REF!</definedName>
    <definedName name="__BPK1" localSheetId="41">#REF!</definedName>
    <definedName name="__BPK1" localSheetId="30">#REF!</definedName>
    <definedName name="__BPK1">#REF!</definedName>
    <definedName name="__BPK2" localSheetId="3">#REF!</definedName>
    <definedName name="__BPK2" localSheetId="4">#REF!</definedName>
    <definedName name="__BPK2" localSheetId="5">#REF!</definedName>
    <definedName name="__BPK2" localSheetId="8">#REF!</definedName>
    <definedName name="__BPK2" localSheetId="9">#REF!</definedName>
    <definedName name="__BPK2" localSheetId="10">#REF!</definedName>
    <definedName name="__BPK2" localSheetId="11">#REF!</definedName>
    <definedName name="__BPK2" localSheetId="12">#REF!</definedName>
    <definedName name="__BPK2" localSheetId="13">#REF!</definedName>
    <definedName name="__BPK2" localSheetId="14">#REF!</definedName>
    <definedName name="__BPK2" localSheetId="15">#REF!</definedName>
    <definedName name="__BPK2" localSheetId="16">#REF!</definedName>
    <definedName name="__BPK2" localSheetId="26">#REF!</definedName>
    <definedName name="__BPK2" localSheetId="40">#REF!</definedName>
    <definedName name="__BPK2" localSheetId="18">#REF!</definedName>
    <definedName name="__BPK2" localSheetId="22">#REF!</definedName>
    <definedName name="__BPK2" localSheetId="34">#REF!</definedName>
    <definedName name="__BPK2" localSheetId="32">#REF!</definedName>
    <definedName name="__BPK2" localSheetId="17">#REF!</definedName>
    <definedName name="__BPK2" localSheetId="19">#REF!</definedName>
    <definedName name="__BPK2" localSheetId="21">#REF!</definedName>
    <definedName name="__BPK2" localSheetId="23">#REF!</definedName>
    <definedName name="__BPK2" localSheetId="25">#REF!</definedName>
    <definedName name="__BPK2" localSheetId="27">#REF!</definedName>
    <definedName name="__BPK2" localSheetId="29">#REF!</definedName>
    <definedName name="__BPK2" localSheetId="31">#REF!</definedName>
    <definedName name="__BPK2" localSheetId="33">#REF!</definedName>
    <definedName name="__BPK2" localSheetId="35">#REF!</definedName>
    <definedName name="__BPK2" localSheetId="37">#REF!</definedName>
    <definedName name="__BPK2" localSheetId="39">#REF!</definedName>
    <definedName name="__BPK2" localSheetId="0">#REF!</definedName>
    <definedName name="__BPK2" localSheetId="20">#REF!</definedName>
    <definedName name="__BPK2" localSheetId="24">#REF!</definedName>
    <definedName name="__BPK2" localSheetId="38">#REF!</definedName>
    <definedName name="__BPK2" localSheetId="36">#REF!</definedName>
    <definedName name="__BPK2" localSheetId="28">#REF!</definedName>
    <definedName name="__BPK2" localSheetId="41">#REF!</definedName>
    <definedName name="__BPK2" localSheetId="30">#REF!</definedName>
    <definedName name="__BPK2">#REF!</definedName>
    <definedName name="__BPK3" localSheetId="3">#REF!</definedName>
    <definedName name="__BPK3" localSheetId="4">#REF!</definedName>
    <definedName name="__BPK3" localSheetId="5">#REF!</definedName>
    <definedName name="__BPK3" localSheetId="8">#REF!</definedName>
    <definedName name="__BPK3" localSheetId="9">#REF!</definedName>
    <definedName name="__BPK3" localSheetId="10">#REF!</definedName>
    <definedName name="__BPK3" localSheetId="11">#REF!</definedName>
    <definedName name="__BPK3" localSheetId="12">#REF!</definedName>
    <definedName name="__BPK3" localSheetId="13">#REF!</definedName>
    <definedName name="__BPK3" localSheetId="14">#REF!</definedName>
    <definedName name="__BPK3" localSheetId="15">#REF!</definedName>
    <definedName name="__BPK3" localSheetId="16">#REF!</definedName>
    <definedName name="__BPK3" localSheetId="26">#REF!</definedName>
    <definedName name="__BPK3" localSheetId="40">#REF!</definedName>
    <definedName name="__BPK3" localSheetId="18">#REF!</definedName>
    <definedName name="__BPK3" localSheetId="22">#REF!</definedName>
    <definedName name="__BPK3" localSheetId="34">#REF!</definedName>
    <definedName name="__BPK3" localSheetId="32">#REF!</definedName>
    <definedName name="__BPK3" localSheetId="17">#REF!</definedName>
    <definedName name="__BPK3" localSheetId="19">#REF!</definedName>
    <definedName name="__BPK3" localSheetId="21">#REF!</definedName>
    <definedName name="__BPK3" localSheetId="23">#REF!</definedName>
    <definedName name="__BPK3" localSheetId="25">#REF!</definedName>
    <definedName name="__BPK3" localSheetId="27">#REF!</definedName>
    <definedName name="__BPK3" localSheetId="29">#REF!</definedName>
    <definedName name="__BPK3" localSheetId="31">#REF!</definedName>
    <definedName name="__BPK3" localSheetId="33">#REF!</definedName>
    <definedName name="__BPK3" localSheetId="35">#REF!</definedName>
    <definedName name="__BPK3" localSheetId="37">#REF!</definedName>
    <definedName name="__BPK3" localSheetId="39">#REF!</definedName>
    <definedName name="__BPK3" localSheetId="0">#REF!</definedName>
    <definedName name="__BPK3" localSheetId="20">#REF!</definedName>
    <definedName name="__BPK3" localSheetId="24">#REF!</definedName>
    <definedName name="__BPK3" localSheetId="38">#REF!</definedName>
    <definedName name="__BPK3" localSheetId="36">#REF!</definedName>
    <definedName name="__BPK3" localSheetId="28">#REF!</definedName>
    <definedName name="__BPK3" localSheetId="41">#REF!</definedName>
    <definedName name="__BPK3" localSheetId="30">#REF!</definedName>
    <definedName name="__BPK3">#REF!</definedName>
    <definedName name="__dph1" localSheetId="3">#REF!</definedName>
    <definedName name="__dph1" localSheetId="4">#REF!</definedName>
    <definedName name="__dph1" localSheetId="5">#REF!</definedName>
    <definedName name="__dph1" localSheetId="8">#REF!</definedName>
    <definedName name="__dph1" localSheetId="9">#REF!</definedName>
    <definedName name="__dph1" localSheetId="10">#REF!</definedName>
    <definedName name="__dph1" localSheetId="11">#REF!</definedName>
    <definedName name="__dph1" localSheetId="12">#REF!</definedName>
    <definedName name="__dph1" localSheetId="13">#REF!</definedName>
    <definedName name="__dph1" localSheetId="14">#REF!</definedName>
    <definedName name="__dph1" localSheetId="15">#REF!</definedName>
    <definedName name="__dph1" localSheetId="16">#REF!</definedName>
    <definedName name="__dph1" localSheetId="26">#REF!</definedName>
    <definedName name="__dph1" localSheetId="40">#REF!</definedName>
    <definedName name="__dph1" localSheetId="18">#REF!</definedName>
    <definedName name="__dph1" localSheetId="22">#REF!</definedName>
    <definedName name="__dph1" localSheetId="34">#REF!</definedName>
    <definedName name="__dph1" localSheetId="32">#REF!</definedName>
    <definedName name="__dph1" localSheetId="17">#REF!</definedName>
    <definedName name="__dph1" localSheetId="19">#REF!</definedName>
    <definedName name="__dph1" localSheetId="21">#REF!</definedName>
    <definedName name="__dph1" localSheetId="23">#REF!</definedName>
    <definedName name="__dph1" localSheetId="25">#REF!</definedName>
    <definedName name="__dph1" localSheetId="27">#REF!</definedName>
    <definedName name="__dph1" localSheetId="29">#REF!</definedName>
    <definedName name="__dph1" localSheetId="31">#REF!</definedName>
    <definedName name="__dph1" localSheetId="33">#REF!</definedName>
    <definedName name="__dph1" localSheetId="35">#REF!</definedName>
    <definedName name="__dph1" localSheetId="37">#REF!</definedName>
    <definedName name="__dph1" localSheetId="39">#REF!</definedName>
    <definedName name="__dph1" localSheetId="0">#REF!</definedName>
    <definedName name="__dph1" localSheetId="20">#REF!</definedName>
    <definedName name="__dph1" localSheetId="24">#REF!</definedName>
    <definedName name="__dph1" localSheetId="38">#REF!</definedName>
    <definedName name="__dph1" localSheetId="36">#REF!</definedName>
    <definedName name="__dph1" localSheetId="28">#REF!</definedName>
    <definedName name="__dph1" localSheetId="41">#REF!</definedName>
    <definedName name="__dph1" localSheetId="30">#REF!</definedName>
    <definedName name="__dph1">#REF!</definedName>
    <definedName name="__dph2" localSheetId="3">#REF!</definedName>
    <definedName name="__dph2" localSheetId="4">#REF!</definedName>
    <definedName name="__dph2" localSheetId="5">#REF!</definedName>
    <definedName name="__dph2" localSheetId="8">#REF!</definedName>
    <definedName name="__dph2" localSheetId="9">#REF!</definedName>
    <definedName name="__dph2" localSheetId="10">#REF!</definedName>
    <definedName name="__dph2" localSheetId="11">#REF!</definedName>
    <definedName name="__dph2" localSheetId="12">#REF!</definedName>
    <definedName name="__dph2" localSheetId="13">#REF!</definedName>
    <definedName name="__dph2" localSheetId="14">#REF!</definedName>
    <definedName name="__dph2" localSheetId="15">#REF!</definedName>
    <definedName name="__dph2" localSheetId="16">#REF!</definedName>
    <definedName name="__dph2" localSheetId="26">#REF!</definedName>
    <definedName name="__dph2" localSheetId="40">#REF!</definedName>
    <definedName name="__dph2" localSheetId="18">#REF!</definedName>
    <definedName name="__dph2" localSheetId="22">#REF!</definedName>
    <definedName name="__dph2" localSheetId="34">#REF!</definedName>
    <definedName name="__dph2" localSheetId="32">#REF!</definedName>
    <definedName name="__dph2" localSheetId="17">#REF!</definedName>
    <definedName name="__dph2" localSheetId="19">#REF!</definedName>
    <definedName name="__dph2" localSheetId="21">#REF!</definedName>
    <definedName name="__dph2" localSheetId="23">#REF!</definedName>
    <definedName name="__dph2" localSheetId="25">#REF!</definedName>
    <definedName name="__dph2" localSheetId="27">#REF!</definedName>
    <definedName name="__dph2" localSheetId="29">#REF!</definedName>
    <definedName name="__dph2" localSheetId="31">#REF!</definedName>
    <definedName name="__dph2" localSheetId="33">#REF!</definedName>
    <definedName name="__dph2" localSheetId="35">#REF!</definedName>
    <definedName name="__dph2" localSheetId="37">#REF!</definedName>
    <definedName name="__dph2" localSheetId="39">#REF!</definedName>
    <definedName name="__dph2" localSheetId="0">#REF!</definedName>
    <definedName name="__dph2" localSheetId="20">#REF!</definedName>
    <definedName name="__dph2" localSheetId="24">#REF!</definedName>
    <definedName name="__dph2" localSheetId="38">#REF!</definedName>
    <definedName name="__dph2" localSheetId="36">#REF!</definedName>
    <definedName name="__dph2" localSheetId="28">#REF!</definedName>
    <definedName name="__dph2" localSheetId="41">#REF!</definedName>
    <definedName name="__dph2" localSheetId="30">#REF!</definedName>
    <definedName name="__dph2">#REF!</definedName>
    <definedName name="__dph3" localSheetId="3">#REF!</definedName>
    <definedName name="__dph3" localSheetId="4">#REF!</definedName>
    <definedName name="__dph3" localSheetId="5">#REF!</definedName>
    <definedName name="__dph3" localSheetId="8">#REF!</definedName>
    <definedName name="__dph3" localSheetId="9">#REF!</definedName>
    <definedName name="__dph3" localSheetId="10">#REF!</definedName>
    <definedName name="__dph3" localSheetId="11">#REF!</definedName>
    <definedName name="__dph3" localSheetId="12">#REF!</definedName>
    <definedName name="__dph3" localSheetId="13">#REF!</definedName>
    <definedName name="__dph3" localSheetId="14">#REF!</definedName>
    <definedName name="__dph3" localSheetId="15">#REF!</definedName>
    <definedName name="__dph3" localSheetId="16">#REF!</definedName>
    <definedName name="__dph3" localSheetId="26">#REF!</definedName>
    <definedName name="__dph3" localSheetId="40">#REF!</definedName>
    <definedName name="__dph3" localSheetId="18">#REF!</definedName>
    <definedName name="__dph3" localSheetId="22">#REF!</definedName>
    <definedName name="__dph3" localSheetId="34">#REF!</definedName>
    <definedName name="__dph3" localSheetId="32">#REF!</definedName>
    <definedName name="__dph3" localSheetId="17">#REF!</definedName>
    <definedName name="__dph3" localSheetId="19">#REF!</definedName>
    <definedName name="__dph3" localSheetId="21">#REF!</definedName>
    <definedName name="__dph3" localSheetId="23">#REF!</definedName>
    <definedName name="__dph3" localSheetId="25">#REF!</definedName>
    <definedName name="__dph3" localSheetId="27">#REF!</definedName>
    <definedName name="__dph3" localSheetId="29">#REF!</definedName>
    <definedName name="__dph3" localSheetId="31">#REF!</definedName>
    <definedName name="__dph3" localSheetId="33">#REF!</definedName>
    <definedName name="__dph3" localSheetId="35">#REF!</definedName>
    <definedName name="__dph3" localSheetId="37">#REF!</definedName>
    <definedName name="__dph3" localSheetId="39">#REF!</definedName>
    <definedName name="__dph3" localSheetId="0">#REF!</definedName>
    <definedName name="__dph3" localSheetId="20">#REF!</definedName>
    <definedName name="__dph3" localSheetId="24">#REF!</definedName>
    <definedName name="__dph3" localSheetId="38">#REF!</definedName>
    <definedName name="__dph3" localSheetId="36">#REF!</definedName>
    <definedName name="__dph3" localSheetId="28">#REF!</definedName>
    <definedName name="__dph3" localSheetId="41">#REF!</definedName>
    <definedName name="__dph3" localSheetId="30">#REF!</definedName>
    <definedName name="__dph3">#REF!</definedName>
    <definedName name="__END1" localSheetId="3">#REF!</definedName>
    <definedName name="__END1" localSheetId="4">#REF!</definedName>
    <definedName name="__END1" localSheetId="5">#REF!</definedName>
    <definedName name="__END1" localSheetId="8">#REF!</definedName>
    <definedName name="__END1" localSheetId="9">#REF!</definedName>
    <definedName name="__END1" localSheetId="10">#REF!</definedName>
    <definedName name="__END1" localSheetId="11">#REF!</definedName>
    <definedName name="__END1" localSheetId="12">#REF!</definedName>
    <definedName name="__END1" localSheetId="13">#REF!</definedName>
    <definedName name="__END1" localSheetId="14">#REF!</definedName>
    <definedName name="__END1" localSheetId="15">#REF!</definedName>
    <definedName name="__END1" localSheetId="16">#REF!</definedName>
    <definedName name="__END1" localSheetId="26">#REF!</definedName>
    <definedName name="__END1" localSheetId="40">#REF!</definedName>
    <definedName name="__END1" localSheetId="18">#REF!</definedName>
    <definedName name="__END1" localSheetId="22">#REF!</definedName>
    <definedName name="__END1" localSheetId="34">#REF!</definedName>
    <definedName name="__END1" localSheetId="32">#REF!</definedName>
    <definedName name="__END1" localSheetId="17">#REF!</definedName>
    <definedName name="__END1" localSheetId="19">#REF!</definedName>
    <definedName name="__END1" localSheetId="21">#REF!</definedName>
    <definedName name="__END1" localSheetId="23">#REF!</definedName>
    <definedName name="__END1" localSheetId="25">#REF!</definedName>
    <definedName name="__END1" localSheetId="27">#REF!</definedName>
    <definedName name="__END1" localSheetId="29">#REF!</definedName>
    <definedName name="__END1" localSheetId="31">#REF!</definedName>
    <definedName name="__END1" localSheetId="33">#REF!</definedName>
    <definedName name="__END1" localSheetId="35">#REF!</definedName>
    <definedName name="__END1" localSheetId="37">#REF!</definedName>
    <definedName name="__END1" localSheetId="39">#REF!</definedName>
    <definedName name="__END1" localSheetId="0">#REF!</definedName>
    <definedName name="__END1" localSheetId="20">#REF!</definedName>
    <definedName name="__END1" localSheetId="24">#REF!</definedName>
    <definedName name="__END1" localSheetId="38">#REF!</definedName>
    <definedName name="__END1" localSheetId="36">#REF!</definedName>
    <definedName name="__END1" localSheetId="28">#REF!</definedName>
    <definedName name="__END1" localSheetId="41">#REF!</definedName>
    <definedName name="__END1" localSheetId="30">#REF!</definedName>
    <definedName name="__END1">#REF!</definedName>
    <definedName name="__END2" localSheetId="3">#REF!</definedName>
    <definedName name="__END2" localSheetId="4">#REF!</definedName>
    <definedName name="__END2" localSheetId="5">#REF!</definedName>
    <definedName name="__END2" localSheetId="8">#REF!</definedName>
    <definedName name="__END2" localSheetId="9">#REF!</definedName>
    <definedName name="__END2" localSheetId="10">#REF!</definedName>
    <definedName name="__END2" localSheetId="11">#REF!</definedName>
    <definedName name="__END2" localSheetId="12">#REF!</definedName>
    <definedName name="__END2" localSheetId="13">#REF!</definedName>
    <definedName name="__END2" localSheetId="14">#REF!</definedName>
    <definedName name="__END2" localSheetId="15">#REF!</definedName>
    <definedName name="__END2" localSheetId="16">#REF!</definedName>
    <definedName name="__END2" localSheetId="26">#REF!</definedName>
    <definedName name="__END2" localSheetId="40">#REF!</definedName>
    <definedName name="__END2" localSheetId="18">#REF!</definedName>
    <definedName name="__END2" localSheetId="22">#REF!</definedName>
    <definedName name="__END2" localSheetId="34">#REF!</definedName>
    <definedName name="__END2" localSheetId="32">#REF!</definedName>
    <definedName name="__END2" localSheetId="17">#REF!</definedName>
    <definedName name="__END2" localSheetId="19">#REF!</definedName>
    <definedName name="__END2" localSheetId="21">#REF!</definedName>
    <definedName name="__END2" localSheetId="23">#REF!</definedName>
    <definedName name="__END2" localSheetId="25">#REF!</definedName>
    <definedName name="__END2" localSheetId="27">#REF!</definedName>
    <definedName name="__END2" localSheetId="29">#REF!</definedName>
    <definedName name="__END2" localSheetId="31">#REF!</definedName>
    <definedName name="__END2" localSheetId="33">#REF!</definedName>
    <definedName name="__END2" localSheetId="35">#REF!</definedName>
    <definedName name="__END2" localSheetId="37">#REF!</definedName>
    <definedName name="__END2" localSheetId="39">#REF!</definedName>
    <definedName name="__END2" localSheetId="0">#REF!</definedName>
    <definedName name="__END2" localSheetId="20">#REF!</definedName>
    <definedName name="__END2" localSheetId="24">#REF!</definedName>
    <definedName name="__END2" localSheetId="38">#REF!</definedName>
    <definedName name="__END2" localSheetId="36">#REF!</definedName>
    <definedName name="__END2" localSheetId="28">#REF!</definedName>
    <definedName name="__END2" localSheetId="41">#REF!</definedName>
    <definedName name="__END2" localSheetId="30">#REF!</definedName>
    <definedName name="__END2">#REF!</definedName>
    <definedName name="__pol1" localSheetId="3">#REF!</definedName>
    <definedName name="__pol1" localSheetId="4">#REF!</definedName>
    <definedName name="__pol1" localSheetId="5">#REF!</definedName>
    <definedName name="__pol1" localSheetId="8">#REF!</definedName>
    <definedName name="__pol1" localSheetId="9">#REF!</definedName>
    <definedName name="__pol1" localSheetId="10">#REF!</definedName>
    <definedName name="__pol1" localSheetId="11">#REF!</definedName>
    <definedName name="__pol1" localSheetId="12">#REF!</definedName>
    <definedName name="__pol1" localSheetId="13">#REF!</definedName>
    <definedName name="__pol1" localSheetId="14">#REF!</definedName>
    <definedName name="__pol1" localSheetId="15">#REF!</definedName>
    <definedName name="__pol1" localSheetId="16">#REF!</definedName>
    <definedName name="__pol1" localSheetId="26">#REF!</definedName>
    <definedName name="__pol1" localSheetId="40">#REF!</definedName>
    <definedName name="__pol1" localSheetId="18">#REF!</definedName>
    <definedName name="__pol1" localSheetId="22">#REF!</definedName>
    <definedName name="__pol1" localSheetId="34">#REF!</definedName>
    <definedName name="__pol1" localSheetId="32">#REF!</definedName>
    <definedName name="__pol1" localSheetId="17">#REF!</definedName>
    <definedName name="__pol1" localSheetId="19">#REF!</definedName>
    <definedName name="__pol1" localSheetId="21">#REF!</definedName>
    <definedName name="__pol1" localSheetId="23">#REF!</definedName>
    <definedName name="__pol1" localSheetId="25">#REF!</definedName>
    <definedName name="__pol1" localSheetId="27">#REF!</definedName>
    <definedName name="__pol1" localSheetId="29">#REF!</definedName>
    <definedName name="__pol1" localSheetId="31">#REF!</definedName>
    <definedName name="__pol1" localSheetId="33">#REF!</definedName>
    <definedName name="__pol1" localSheetId="35">#REF!</definedName>
    <definedName name="__pol1" localSheetId="37">#REF!</definedName>
    <definedName name="__pol1" localSheetId="39">#REF!</definedName>
    <definedName name="__pol1" localSheetId="0">#REF!</definedName>
    <definedName name="__pol1" localSheetId="20">#REF!</definedName>
    <definedName name="__pol1" localSheetId="24">#REF!</definedName>
    <definedName name="__pol1" localSheetId="38">#REF!</definedName>
    <definedName name="__pol1" localSheetId="36">#REF!</definedName>
    <definedName name="__pol1" localSheetId="28">#REF!</definedName>
    <definedName name="__pol1" localSheetId="41">#REF!</definedName>
    <definedName name="__pol1" localSheetId="30">#REF!</definedName>
    <definedName name="__pol1">#REF!</definedName>
    <definedName name="__pol2" localSheetId="3">#REF!</definedName>
    <definedName name="__pol2" localSheetId="4">#REF!</definedName>
    <definedName name="__pol2" localSheetId="5">#REF!</definedName>
    <definedName name="__pol2" localSheetId="8">#REF!</definedName>
    <definedName name="__pol2" localSheetId="9">#REF!</definedName>
    <definedName name="__pol2" localSheetId="10">#REF!</definedName>
    <definedName name="__pol2" localSheetId="11">#REF!</definedName>
    <definedName name="__pol2" localSheetId="12">#REF!</definedName>
    <definedName name="__pol2" localSheetId="13">#REF!</definedName>
    <definedName name="__pol2" localSheetId="14">#REF!</definedName>
    <definedName name="__pol2" localSheetId="15">#REF!</definedName>
    <definedName name="__pol2" localSheetId="16">#REF!</definedName>
    <definedName name="__pol2" localSheetId="26">#REF!</definedName>
    <definedName name="__pol2" localSheetId="40">#REF!</definedName>
    <definedName name="__pol2" localSheetId="18">#REF!</definedName>
    <definedName name="__pol2" localSheetId="22">#REF!</definedName>
    <definedName name="__pol2" localSheetId="34">#REF!</definedName>
    <definedName name="__pol2" localSheetId="32">#REF!</definedName>
    <definedName name="__pol2" localSheetId="17">#REF!</definedName>
    <definedName name="__pol2" localSheetId="19">#REF!</definedName>
    <definedName name="__pol2" localSheetId="21">#REF!</definedName>
    <definedName name="__pol2" localSheetId="23">#REF!</definedName>
    <definedName name="__pol2" localSheetId="25">#REF!</definedName>
    <definedName name="__pol2" localSheetId="27">#REF!</definedName>
    <definedName name="__pol2" localSheetId="29">#REF!</definedName>
    <definedName name="__pol2" localSheetId="31">#REF!</definedName>
    <definedName name="__pol2" localSheetId="33">#REF!</definedName>
    <definedName name="__pol2" localSheetId="35">#REF!</definedName>
    <definedName name="__pol2" localSheetId="37">#REF!</definedName>
    <definedName name="__pol2" localSheetId="39">#REF!</definedName>
    <definedName name="__pol2" localSheetId="0">#REF!</definedName>
    <definedName name="__pol2" localSheetId="20">#REF!</definedName>
    <definedName name="__pol2" localSheetId="24">#REF!</definedName>
    <definedName name="__pol2" localSheetId="38">#REF!</definedName>
    <definedName name="__pol2" localSheetId="36">#REF!</definedName>
    <definedName name="__pol2" localSheetId="28">#REF!</definedName>
    <definedName name="__pol2" localSheetId="41">#REF!</definedName>
    <definedName name="__pol2" localSheetId="30">#REF!</definedName>
    <definedName name="__pol2">#REF!</definedName>
    <definedName name="__pol3" localSheetId="3">#REF!</definedName>
    <definedName name="__pol3" localSheetId="4">#REF!</definedName>
    <definedName name="__pol3" localSheetId="5">#REF!</definedName>
    <definedName name="__pol3" localSheetId="8">#REF!</definedName>
    <definedName name="__pol3" localSheetId="9">#REF!</definedName>
    <definedName name="__pol3" localSheetId="10">#REF!</definedName>
    <definedName name="__pol3" localSheetId="11">#REF!</definedName>
    <definedName name="__pol3" localSheetId="12">#REF!</definedName>
    <definedName name="__pol3" localSheetId="13">#REF!</definedName>
    <definedName name="__pol3" localSheetId="14">#REF!</definedName>
    <definedName name="__pol3" localSheetId="15">#REF!</definedName>
    <definedName name="__pol3" localSheetId="16">#REF!</definedName>
    <definedName name="__pol3" localSheetId="26">#REF!</definedName>
    <definedName name="__pol3" localSheetId="40">#REF!</definedName>
    <definedName name="__pol3" localSheetId="18">#REF!</definedName>
    <definedName name="__pol3" localSheetId="22">#REF!</definedName>
    <definedName name="__pol3" localSheetId="34">#REF!</definedName>
    <definedName name="__pol3" localSheetId="32">#REF!</definedName>
    <definedName name="__pol3" localSheetId="17">#REF!</definedName>
    <definedName name="__pol3" localSheetId="19">#REF!</definedName>
    <definedName name="__pol3" localSheetId="21">#REF!</definedName>
    <definedName name="__pol3" localSheetId="23">#REF!</definedName>
    <definedName name="__pol3" localSheetId="25">#REF!</definedName>
    <definedName name="__pol3" localSheetId="27">#REF!</definedName>
    <definedName name="__pol3" localSheetId="29">#REF!</definedName>
    <definedName name="__pol3" localSheetId="31">#REF!</definedName>
    <definedName name="__pol3" localSheetId="33">#REF!</definedName>
    <definedName name="__pol3" localSheetId="35">#REF!</definedName>
    <definedName name="__pol3" localSheetId="37">#REF!</definedName>
    <definedName name="__pol3" localSheetId="39">#REF!</definedName>
    <definedName name="__pol3" localSheetId="0">#REF!</definedName>
    <definedName name="__pol3" localSheetId="20">#REF!</definedName>
    <definedName name="__pol3" localSheetId="24">#REF!</definedName>
    <definedName name="__pol3" localSheetId="38">#REF!</definedName>
    <definedName name="__pol3" localSheetId="36">#REF!</definedName>
    <definedName name="__pol3" localSheetId="28">#REF!</definedName>
    <definedName name="__pol3" localSheetId="41">#REF!</definedName>
    <definedName name="__pol3" localSheetId="30">#REF!</definedName>
    <definedName name="__pol3">#REF!</definedName>
    <definedName name="_BPK1" localSheetId="3">#REF!</definedName>
    <definedName name="_BPK1" localSheetId="4">#REF!</definedName>
    <definedName name="_BPK1" localSheetId="5">#REF!</definedName>
    <definedName name="_BPK1" localSheetId="8">#REF!</definedName>
    <definedName name="_BPK1" localSheetId="9">#REF!</definedName>
    <definedName name="_BPK1" localSheetId="10">#REF!</definedName>
    <definedName name="_BPK1" localSheetId="11">#REF!</definedName>
    <definedName name="_BPK1" localSheetId="12">#REF!</definedName>
    <definedName name="_BPK1" localSheetId="13">#REF!</definedName>
    <definedName name="_BPK1" localSheetId="14">#REF!</definedName>
    <definedName name="_BPK1" localSheetId="15">#REF!</definedName>
    <definedName name="_BPK1" localSheetId="16">#REF!</definedName>
    <definedName name="_BPK1" localSheetId="26">#REF!</definedName>
    <definedName name="_BPK1" localSheetId="40">#REF!</definedName>
    <definedName name="_BPK1" localSheetId="18">#REF!</definedName>
    <definedName name="_BPK1" localSheetId="22">#REF!</definedName>
    <definedName name="_BPK1" localSheetId="34">#REF!</definedName>
    <definedName name="_BPK1" localSheetId="32">#REF!</definedName>
    <definedName name="_BPK1" localSheetId="17">#REF!</definedName>
    <definedName name="_BPK1" localSheetId="19">#REF!</definedName>
    <definedName name="_BPK1" localSheetId="21">#REF!</definedName>
    <definedName name="_BPK1" localSheetId="23">#REF!</definedName>
    <definedName name="_BPK1" localSheetId="25">#REF!</definedName>
    <definedName name="_BPK1" localSheetId="27">#REF!</definedName>
    <definedName name="_BPK1" localSheetId="29">#REF!</definedName>
    <definedName name="_BPK1" localSheetId="31">#REF!</definedName>
    <definedName name="_BPK1" localSheetId="33">#REF!</definedName>
    <definedName name="_BPK1" localSheetId="35">#REF!</definedName>
    <definedName name="_BPK1" localSheetId="37">#REF!</definedName>
    <definedName name="_BPK1" localSheetId="39">#REF!</definedName>
    <definedName name="_BPK1" localSheetId="0">#REF!</definedName>
    <definedName name="_BPK1" localSheetId="20">#REF!</definedName>
    <definedName name="_BPK1" localSheetId="24">#REF!</definedName>
    <definedName name="_BPK1" localSheetId="38">#REF!</definedName>
    <definedName name="_BPK1" localSheetId="36">#REF!</definedName>
    <definedName name="_BPK1" localSheetId="28">#REF!</definedName>
    <definedName name="_BPK1" localSheetId="41">#REF!</definedName>
    <definedName name="_BPK1" localSheetId="30">#REF!</definedName>
    <definedName name="_BPK1">#REF!</definedName>
    <definedName name="_BPK2" localSheetId="3">#REF!</definedName>
    <definedName name="_BPK2" localSheetId="4">#REF!</definedName>
    <definedName name="_BPK2" localSheetId="5">#REF!</definedName>
    <definedName name="_BPK2" localSheetId="8">#REF!</definedName>
    <definedName name="_BPK2" localSheetId="9">#REF!</definedName>
    <definedName name="_BPK2" localSheetId="10">#REF!</definedName>
    <definedName name="_BPK2" localSheetId="11">#REF!</definedName>
    <definedName name="_BPK2" localSheetId="12">#REF!</definedName>
    <definedName name="_BPK2" localSheetId="13">#REF!</definedName>
    <definedName name="_BPK2" localSheetId="14">#REF!</definedName>
    <definedName name="_BPK2" localSheetId="15">#REF!</definedName>
    <definedName name="_BPK2" localSheetId="16">#REF!</definedName>
    <definedName name="_BPK2" localSheetId="26">#REF!</definedName>
    <definedName name="_BPK2" localSheetId="40">#REF!</definedName>
    <definedName name="_BPK2" localSheetId="18">#REF!</definedName>
    <definedName name="_BPK2" localSheetId="22">#REF!</definedName>
    <definedName name="_BPK2" localSheetId="34">#REF!</definedName>
    <definedName name="_BPK2" localSheetId="32">#REF!</definedName>
    <definedName name="_BPK2" localSheetId="17">#REF!</definedName>
    <definedName name="_BPK2" localSheetId="19">#REF!</definedName>
    <definedName name="_BPK2" localSheetId="21">#REF!</definedName>
    <definedName name="_BPK2" localSheetId="23">#REF!</definedName>
    <definedName name="_BPK2" localSheetId="25">#REF!</definedName>
    <definedName name="_BPK2" localSheetId="27">#REF!</definedName>
    <definedName name="_BPK2" localSheetId="29">#REF!</definedName>
    <definedName name="_BPK2" localSheetId="31">#REF!</definedName>
    <definedName name="_BPK2" localSheetId="33">#REF!</definedName>
    <definedName name="_BPK2" localSheetId="35">#REF!</definedName>
    <definedName name="_BPK2" localSheetId="37">#REF!</definedName>
    <definedName name="_BPK2" localSheetId="39">#REF!</definedName>
    <definedName name="_BPK2" localSheetId="0">#REF!</definedName>
    <definedName name="_BPK2" localSheetId="20">#REF!</definedName>
    <definedName name="_BPK2" localSheetId="24">#REF!</definedName>
    <definedName name="_BPK2" localSheetId="38">#REF!</definedName>
    <definedName name="_BPK2" localSheetId="36">#REF!</definedName>
    <definedName name="_BPK2" localSheetId="28">#REF!</definedName>
    <definedName name="_BPK2" localSheetId="41">#REF!</definedName>
    <definedName name="_BPK2" localSheetId="30">#REF!</definedName>
    <definedName name="_BPK2">#REF!</definedName>
    <definedName name="_BPK3" localSheetId="3">#REF!</definedName>
    <definedName name="_BPK3" localSheetId="4">#REF!</definedName>
    <definedName name="_BPK3" localSheetId="5">#REF!</definedName>
    <definedName name="_BPK3" localSheetId="8">#REF!</definedName>
    <definedName name="_BPK3" localSheetId="9">#REF!</definedName>
    <definedName name="_BPK3" localSheetId="10">#REF!</definedName>
    <definedName name="_BPK3" localSheetId="11">#REF!</definedName>
    <definedName name="_BPK3" localSheetId="12">#REF!</definedName>
    <definedName name="_BPK3" localSheetId="13">#REF!</definedName>
    <definedName name="_BPK3" localSheetId="14">#REF!</definedName>
    <definedName name="_BPK3" localSheetId="15">#REF!</definedName>
    <definedName name="_BPK3" localSheetId="16">#REF!</definedName>
    <definedName name="_BPK3" localSheetId="26">#REF!</definedName>
    <definedName name="_BPK3" localSheetId="40">#REF!</definedName>
    <definedName name="_BPK3" localSheetId="18">#REF!</definedName>
    <definedName name="_BPK3" localSheetId="22">#REF!</definedName>
    <definedName name="_BPK3" localSheetId="34">#REF!</definedName>
    <definedName name="_BPK3" localSheetId="32">#REF!</definedName>
    <definedName name="_BPK3" localSheetId="17">#REF!</definedName>
    <definedName name="_BPK3" localSheetId="19">#REF!</definedName>
    <definedName name="_BPK3" localSheetId="21">#REF!</definedName>
    <definedName name="_BPK3" localSheetId="23">#REF!</definedName>
    <definedName name="_BPK3" localSheetId="25">#REF!</definedName>
    <definedName name="_BPK3" localSheetId="27">#REF!</definedName>
    <definedName name="_BPK3" localSheetId="29">#REF!</definedName>
    <definedName name="_BPK3" localSheetId="31">#REF!</definedName>
    <definedName name="_BPK3" localSheetId="33">#REF!</definedName>
    <definedName name="_BPK3" localSheetId="35">#REF!</definedName>
    <definedName name="_BPK3" localSheetId="37">#REF!</definedName>
    <definedName name="_BPK3" localSheetId="39">#REF!</definedName>
    <definedName name="_BPK3" localSheetId="0">#REF!</definedName>
    <definedName name="_BPK3" localSheetId="20">#REF!</definedName>
    <definedName name="_BPK3" localSheetId="24">#REF!</definedName>
    <definedName name="_BPK3" localSheetId="38">#REF!</definedName>
    <definedName name="_BPK3" localSheetId="36">#REF!</definedName>
    <definedName name="_BPK3" localSheetId="28">#REF!</definedName>
    <definedName name="_BPK3" localSheetId="41">#REF!</definedName>
    <definedName name="_BPK3" localSheetId="30">#REF!</definedName>
    <definedName name="_BPK3">#REF!</definedName>
    <definedName name="_dph1" localSheetId="3">#REF!</definedName>
    <definedName name="_dph1" localSheetId="4">#REF!</definedName>
    <definedName name="_dph1" localSheetId="5">#REF!</definedName>
    <definedName name="_dph1" localSheetId="8">#REF!</definedName>
    <definedName name="_dph1" localSheetId="9">#REF!</definedName>
    <definedName name="_dph1" localSheetId="10">#REF!</definedName>
    <definedName name="_dph1" localSheetId="11">#REF!</definedName>
    <definedName name="_dph1" localSheetId="12">#REF!</definedName>
    <definedName name="_dph1" localSheetId="13">#REF!</definedName>
    <definedName name="_dph1" localSheetId="14">#REF!</definedName>
    <definedName name="_dph1" localSheetId="15">#REF!</definedName>
    <definedName name="_dph1" localSheetId="16">#REF!</definedName>
    <definedName name="_dph1" localSheetId="26">#REF!</definedName>
    <definedName name="_dph1" localSheetId="40">#REF!</definedName>
    <definedName name="_dph1" localSheetId="18">#REF!</definedName>
    <definedName name="_dph1" localSheetId="22">#REF!</definedName>
    <definedName name="_dph1" localSheetId="34">#REF!</definedName>
    <definedName name="_dph1" localSheetId="32">#REF!</definedName>
    <definedName name="_dph1" localSheetId="17">#REF!</definedName>
    <definedName name="_dph1" localSheetId="19">#REF!</definedName>
    <definedName name="_dph1" localSheetId="21">#REF!</definedName>
    <definedName name="_dph1" localSheetId="23">#REF!</definedName>
    <definedName name="_dph1" localSheetId="25">#REF!</definedName>
    <definedName name="_dph1" localSheetId="27">#REF!</definedName>
    <definedName name="_dph1" localSheetId="29">#REF!</definedName>
    <definedName name="_dph1" localSheetId="31">#REF!</definedName>
    <definedName name="_dph1" localSheetId="33">#REF!</definedName>
    <definedName name="_dph1" localSheetId="35">#REF!</definedName>
    <definedName name="_dph1" localSheetId="37">#REF!</definedName>
    <definedName name="_dph1" localSheetId="39">#REF!</definedName>
    <definedName name="_dph1" localSheetId="0">#REF!</definedName>
    <definedName name="_dph1" localSheetId="20">#REF!</definedName>
    <definedName name="_dph1" localSheetId="24">#REF!</definedName>
    <definedName name="_dph1" localSheetId="38">#REF!</definedName>
    <definedName name="_dph1" localSheetId="36">#REF!</definedName>
    <definedName name="_dph1" localSheetId="28">#REF!</definedName>
    <definedName name="_dph1" localSheetId="41">#REF!</definedName>
    <definedName name="_dph1" localSheetId="30">#REF!</definedName>
    <definedName name="_dph1">#REF!</definedName>
    <definedName name="_dph2" localSheetId="3">#REF!</definedName>
    <definedName name="_dph2" localSheetId="4">#REF!</definedName>
    <definedName name="_dph2" localSheetId="5">#REF!</definedName>
    <definedName name="_dph2" localSheetId="8">#REF!</definedName>
    <definedName name="_dph2" localSheetId="9">#REF!</definedName>
    <definedName name="_dph2" localSheetId="10">#REF!</definedName>
    <definedName name="_dph2" localSheetId="11">#REF!</definedName>
    <definedName name="_dph2" localSheetId="12">#REF!</definedName>
    <definedName name="_dph2" localSheetId="13">#REF!</definedName>
    <definedName name="_dph2" localSheetId="14">#REF!</definedName>
    <definedName name="_dph2" localSheetId="15">#REF!</definedName>
    <definedName name="_dph2" localSheetId="16">#REF!</definedName>
    <definedName name="_dph2" localSheetId="26">#REF!</definedName>
    <definedName name="_dph2" localSheetId="40">#REF!</definedName>
    <definedName name="_dph2" localSheetId="18">#REF!</definedName>
    <definedName name="_dph2" localSheetId="22">#REF!</definedName>
    <definedName name="_dph2" localSheetId="34">#REF!</definedName>
    <definedName name="_dph2" localSheetId="32">#REF!</definedName>
    <definedName name="_dph2" localSheetId="17">#REF!</definedName>
    <definedName name="_dph2" localSheetId="19">#REF!</definedName>
    <definedName name="_dph2" localSheetId="21">#REF!</definedName>
    <definedName name="_dph2" localSheetId="23">#REF!</definedName>
    <definedName name="_dph2" localSheetId="25">#REF!</definedName>
    <definedName name="_dph2" localSheetId="27">#REF!</definedName>
    <definedName name="_dph2" localSheetId="29">#REF!</definedName>
    <definedName name="_dph2" localSheetId="31">#REF!</definedName>
    <definedName name="_dph2" localSheetId="33">#REF!</definedName>
    <definedName name="_dph2" localSheetId="35">#REF!</definedName>
    <definedName name="_dph2" localSheetId="37">#REF!</definedName>
    <definedName name="_dph2" localSheetId="39">#REF!</definedName>
    <definedName name="_dph2" localSheetId="0">#REF!</definedName>
    <definedName name="_dph2" localSheetId="20">#REF!</definedName>
    <definedName name="_dph2" localSheetId="24">#REF!</definedName>
    <definedName name="_dph2" localSheetId="38">#REF!</definedName>
    <definedName name="_dph2" localSheetId="36">#REF!</definedName>
    <definedName name="_dph2" localSheetId="28">#REF!</definedName>
    <definedName name="_dph2" localSheetId="41">#REF!</definedName>
    <definedName name="_dph2" localSheetId="30">#REF!</definedName>
    <definedName name="_dph2">#REF!</definedName>
    <definedName name="_dph3" localSheetId="3">#REF!</definedName>
    <definedName name="_dph3" localSheetId="4">#REF!</definedName>
    <definedName name="_dph3" localSheetId="5">#REF!</definedName>
    <definedName name="_dph3" localSheetId="8">#REF!</definedName>
    <definedName name="_dph3" localSheetId="9">#REF!</definedName>
    <definedName name="_dph3" localSheetId="10">#REF!</definedName>
    <definedName name="_dph3" localSheetId="11">#REF!</definedName>
    <definedName name="_dph3" localSheetId="12">#REF!</definedName>
    <definedName name="_dph3" localSheetId="13">#REF!</definedName>
    <definedName name="_dph3" localSheetId="14">#REF!</definedName>
    <definedName name="_dph3" localSheetId="15">#REF!</definedName>
    <definedName name="_dph3" localSheetId="16">#REF!</definedName>
    <definedName name="_dph3" localSheetId="26">#REF!</definedName>
    <definedName name="_dph3" localSheetId="40">#REF!</definedName>
    <definedName name="_dph3" localSheetId="18">#REF!</definedName>
    <definedName name="_dph3" localSheetId="22">#REF!</definedName>
    <definedName name="_dph3" localSheetId="34">#REF!</definedName>
    <definedName name="_dph3" localSheetId="32">#REF!</definedName>
    <definedName name="_dph3" localSheetId="17">#REF!</definedName>
    <definedName name="_dph3" localSheetId="19">#REF!</definedName>
    <definedName name="_dph3" localSheetId="21">#REF!</definedName>
    <definedName name="_dph3" localSheetId="23">#REF!</definedName>
    <definedName name="_dph3" localSheetId="25">#REF!</definedName>
    <definedName name="_dph3" localSheetId="27">#REF!</definedName>
    <definedName name="_dph3" localSheetId="29">#REF!</definedName>
    <definedName name="_dph3" localSheetId="31">#REF!</definedName>
    <definedName name="_dph3" localSheetId="33">#REF!</definedName>
    <definedName name="_dph3" localSheetId="35">#REF!</definedName>
    <definedName name="_dph3" localSheetId="37">#REF!</definedName>
    <definedName name="_dph3" localSheetId="39">#REF!</definedName>
    <definedName name="_dph3" localSheetId="0">#REF!</definedName>
    <definedName name="_dph3" localSheetId="20">#REF!</definedName>
    <definedName name="_dph3" localSheetId="24">#REF!</definedName>
    <definedName name="_dph3" localSheetId="38">#REF!</definedName>
    <definedName name="_dph3" localSheetId="36">#REF!</definedName>
    <definedName name="_dph3" localSheetId="28">#REF!</definedName>
    <definedName name="_dph3" localSheetId="41">#REF!</definedName>
    <definedName name="_dph3" localSheetId="30">#REF!</definedName>
    <definedName name="_dph3">#REF!</definedName>
    <definedName name="_END1" localSheetId="3">#REF!</definedName>
    <definedName name="_END1" localSheetId="4">#REF!</definedName>
    <definedName name="_END1" localSheetId="5">#REF!</definedName>
    <definedName name="_END1" localSheetId="8">#REF!</definedName>
    <definedName name="_END1" localSheetId="9">#REF!</definedName>
    <definedName name="_END1" localSheetId="10">#REF!</definedName>
    <definedName name="_END1" localSheetId="11">#REF!</definedName>
    <definedName name="_END1" localSheetId="12">#REF!</definedName>
    <definedName name="_END1" localSheetId="13">#REF!</definedName>
    <definedName name="_END1" localSheetId="14">#REF!</definedName>
    <definedName name="_END1" localSheetId="15">#REF!</definedName>
    <definedName name="_END1" localSheetId="16">#REF!</definedName>
    <definedName name="_END1" localSheetId="26">#REF!</definedName>
    <definedName name="_END1" localSheetId="40">#REF!</definedName>
    <definedName name="_END1" localSheetId="18">#REF!</definedName>
    <definedName name="_END1" localSheetId="22">#REF!</definedName>
    <definedName name="_END1" localSheetId="34">#REF!</definedName>
    <definedName name="_END1" localSheetId="32">#REF!</definedName>
    <definedName name="_END1" localSheetId="17">#REF!</definedName>
    <definedName name="_END1" localSheetId="19">#REF!</definedName>
    <definedName name="_END1" localSheetId="21">#REF!</definedName>
    <definedName name="_END1" localSheetId="23">#REF!</definedName>
    <definedName name="_END1" localSheetId="25">#REF!</definedName>
    <definedName name="_END1" localSheetId="27">#REF!</definedName>
    <definedName name="_END1" localSheetId="29">#REF!</definedName>
    <definedName name="_END1" localSheetId="31">#REF!</definedName>
    <definedName name="_END1" localSheetId="33">#REF!</definedName>
    <definedName name="_END1" localSheetId="35">#REF!</definedName>
    <definedName name="_END1" localSheetId="37">#REF!</definedName>
    <definedName name="_END1" localSheetId="39">#REF!</definedName>
    <definedName name="_END1" localSheetId="0">#REF!</definedName>
    <definedName name="_END1" localSheetId="20">#REF!</definedName>
    <definedName name="_END1" localSheetId="24">#REF!</definedName>
    <definedName name="_END1" localSheetId="38">#REF!</definedName>
    <definedName name="_END1" localSheetId="36">#REF!</definedName>
    <definedName name="_END1" localSheetId="28">#REF!</definedName>
    <definedName name="_END1" localSheetId="41">#REF!</definedName>
    <definedName name="_END1" localSheetId="30">#REF!</definedName>
    <definedName name="_END1">#REF!</definedName>
    <definedName name="_END2" localSheetId="3">#REF!</definedName>
    <definedName name="_END2" localSheetId="4">#REF!</definedName>
    <definedName name="_END2" localSheetId="5">#REF!</definedName>
    <definedName name="_END2" localSheetId="8">#REF!</definedName>
    <definedName name="_END2" localSheetId="9">#REF!</definedName>
    <definedName name="_END2" localSheetId="10">#REF!</definedName>
    <definedName name="_END2" localSheetId="11">#REF!</definedName>
    <definedName name="_END2" localSheetId="12">#REF!</definedName>
    <definedName name="_END2" localSheetId="13">#REF!</definedName>
    <definedName name="_END2" localSheetId="14">#REF!</definedName>
    <definedName name="_END2" localSheetId="15">#REF!</definedName>
    <definedName name="_END2" localSheetId="16">#REF!</definedName>
    <definedName name="_END2" localSheetId="26">#REF!</definedName>
    <definedName name="_END2" localSheetId="40">#REF!</definedName>
    <definedName name="_END2" localSheetId="18">#REF!</definedName>
    <definedName name="_END2" localSheetId="22">#REF!</definedName>
    <definedName name="_END2" localSheetId="34">#REF!</definedName>
    <definedName name="_END2" localSheetId="32">#REF!</definedName>
    <definedName name="_END2" localSheetId="17">#REF!</definedName>
    <definedName name="_END2" localSheetId="19">#REF!</definedName>
    <definedName name="_END2" localSheetId="21">#REF!</definedName>
    <definedName name="_END2" localSheetId="23">#REF!</definedName>
    <definedName name="_END2" localSheetId="25">#REF!</definedName>
    <definedName name="_END2" localSheetId="27">#REF!</definedName>
    <definedName name="_END2" localSheetId="29">#REF!</definedName>
    <definedName name="_END2" localSheetId="31">#REF!</definedName>
    <definedName name="_END2" localSheetId="33">#REF!</definedName>
    <definedName name="_END2" localSheetId="35">#REF!</definedName>
    <definedName name="_END2" localSheetId="37">#REF!</definedName>
    <definedName name="_END2" localSheetId="39">#REF!</definedName>
    <definedName name="_END2" localSheetId="0">#REF!</definedName>
    <definedName name="_END2" localSheetId="20">#REF!</definedName>
    <definedName name="_END2" localSheetId="24">#REF!</definedName>
    <definedName name="_END2" localSheetId="38">#REF!</definedName>
    <definedName name="_END2" localSheetId="36">#REF!</definedName>
    <definedName name="_END2" localSheetId="28">#REF!</definedName>
    <definedName name="_END2" localSheetId="41">#REF!</definedName>
    <definedName name="_END2" localSheetId="30">#REF!</definedName>
    <definedName name="_END2">#REF!</definedName>
    <definedName name="_pol1" localSheetId="2">#REF!</definedName>
    <definedName name="_pol1" localSheetId="3">#REF!</definedName>
    <definedName name="_pol1" localSheetId="4">#REF!</definedName>
    <definedName name="_pol1" localSheetId="5">#REF!</definedName>
    <definedName name="_pol1" localSheetId="8">#REF!</definedName>
    <definedName name="_pol1" localSheetId="9">#REF!</definedName>
    <definedName name="_pol1" localSheetId="10">#REF!</definedName>
    <definedName name="_pol1" localSheetId="11">#REF!</definedName>
    <definedName name="_pol1" localSheetId="12">#REF!</definedName>
    <definedName name="_pol1" localSheetId="13">#REF!</definedName>
    <definedName name="_pol1" localSheetId="14">#REF!</definedName>
    <definedName name="_pol1" localSheetId="15">#REF!</definedName>
    <definedName name="_pol1" localSheetId="16">#REF!</definedName>
    <definedName name="_pol1" localSheetId="26">#REF!</definedName>
    <definedName name="_pol1" localSheetId="40">#REF!</definedName>
    <definedName name="_pol1" localSheetId="18">#REF!</definedName>
    <definedName name="_pol1" localSheetId="22">#REF!</definedName>
    <definedName name="_pol1" localSheetId="34">#REF!</definedName>
    <definedName name="_pol1" localSheetId="32">#REF!</definedName>
    <definedName name="_pol1" localSheetId="1">#REF!</definedName>
    <definedName name="_pol1" localSheetId="17">#REF!</definedName>
    <definedName name="_pol1" localSheetId="19">#REF!</definedName>
    <definedName name="_pol1" localSheetId="21">#REF!</definedName>
    <definedName name="_pol1" localSheetId="23">#REF!</definedName>
    <definedName name="_pol1" localSheetId="25">#REF!</definedName>
    <definedName name="_pol1" localSheetId="27">#REF!</definedName>
    <definedName name="_pol1" localSheetId="29">#REF!</definedName>
    <definedName name="_pol1" localSheetId="31">#REF!</definedName>
    <definedName name="_pol1" localSheetId="33">#REF!</definedName>
    <definedName name="_pol1" localSheetId="35">#REF!</definedName>
    <definedName name="_pol1" localSheetId="37">#REF!</definedName>
    <definedName name="_pol1" localSheetId="39">#REF!</definedName>
    <definedName name="_pol1" localSheetId="0">#REF!</definedName>
    <definedName name="_pol1" localSheetId="20">#REF!</definedName>
    <definedName name="_pol1" localSheetId="24">#REF!</definedName>
    <definedName name="_pol1" localSheetId="38">#REF!</definedName>
    <definedName name="_pol1" localSheetId="36">#REF!</definedName>
    <definedName name="_pol1" localSheetId="28">#REF!</definedName>
    <definedName name="_pol1" localSheetId="41">#REF!</definedName>
    <definedName name="_pol1" localSheetId="30">#REF!</definedName>
    <definedName name="_pol1">#REF!</definedName>
    <definedName name="_pol2" localSheetId="2">#REF!</definedName>
    <definedName name="_pol2" localSheetId="3">#REF!</definedName>
    <definedName name="_pol2" localSheetId="4">#REF!</definedName>
    <definedName name="_pol2" localSheetId="5">#REF!</definedName>
    <definedName name="_pol2" localSheetId="8">#REF!</definedName>
    <definedName name="_pol2" localSheetId="9">#REF!</definedName>
    <definedName name="_pol2" localSheetId="10">#REF!</definedName>
    <definedName name="_pol2" localSheetId="11">#REF!</definedName>
    <definedName name="_pol2" localSheetId="12">#REF!</definedName>
    <definedName name="_pol2" localSheetId="13">#REF!</definedName>
    <definedName name="_pol2" localSheetId="14">#REF!</definedName>
    <definedName name="_pol2" localSheetId="15">#REF!</definedName>
    <definedName name="_pol2" localSheetId="16">#REF!</definedName>
    <definedName name="_pol2" localSheetId="26">#REF!</definedName>
    <definedName name="_pol2" localSheetId="40">#REF!</definedName>
    <definedName name="_pol2" localSheetId="18">#REF!</definedName>
    <definedName name="_pol2" localSheetId="22">#REF!</definedName>
    <definedName name="_pol2" localSheetId="34">#REF!</definedName>
    <definedName name="_pol2" localSheetId="32">#REF!</definedName>
    <definedName name="_pol2" localSheetId="1">#REF!</definedName>
    <definedName name="_pol2" localSheetId="17">#REF!</definedName>
    <definedName name="_pol2" localSheetId="19">#REF!</definedName>
    <definedName name="_pol2" localSheetId="21">#REF!</definedName>
    <definedName name="_pol2" localSheetId="23">#REF!</definedName>
    <definedName name="_pol2" localSheetId="25">#REF!</definedName>
    <definedName name="_pol2" localSheetId="27">#REF!</definedName>
    <definedName name="_pol2" localSheetId="29">#REF!</definedName>
    <definedName name="_pol2" localSheetId="31">#REF!</definedName>
    <definedName name="_pol2" localSheetId="33">#REF!</definedName>
    <definedName name="_pol2" localSheetId="35">#REF!</definedName>
    <definedName name="_pol2" localSheetId="37">#REF!</definedName>
    <definedName name="_pol2" localSheetId="39">#REF!</definedName>
    <definedName name="_pol2" localSheetId="0">#REF!</definedName>
    <definedName name="_pol2" localSheetId="20">#REF!</definedName>
    <definedName name="_pol2" localSheetId="24">#REF!</definedName>
    <definedName name="_pol2" localSheetId="38">#REF!</definedName>
    <definedName name="_pol2" localSheetId="36">#REF!</definedName>
    <definedName name="_pol2" localSheetId="28">#REF!</definedName>
    <definedName name="_pol2" localSheetId="41">#REF!</definedName>
    <definedName name="_pol2" localSheetId="30">#REF!</definedName>
    <definedName name="_pol2">#REF!</definedName>
    <definedName name="_pol3" localSheetId="2">#REF!</definedName>
    <definedName name="_pol3" localSheetId="3">#REF!</definedName>
    <definedName name="_pol3" localSheetId="4">#REF!</definedName>
    <definedName name="_pol3" localSheetId="5">#REF!</definedName>
    <definedName name="_pol3" localSheetId="8">#REF!</definedName>
    <definedName name="_pol3" localSheetId="9">#REF!</definedName>
    <definedName name="_pol3" localSheetId="10">#REF!</definedName>
    <definedName name="_pol3" localSheetId="11">#REF!</definedName>
    <definedName name="_pol3" localSheetId="12">#REF!</definedName>
    <definedName name="_pol3" localSheetId="13">#REF!</definedName>
    <definedName name="_pol3" localSheetId="14">#REF!</definedName>
    <definedName name="_pol3" localSheetId="15">#REF!</definedName>
    <definedName name="_pol3" localSheetId="16">#REF!</definedName>
    <definedName name="_pol3" localSheetId="26">#REF!</definedName>
    <definedName name="_pol3" localSheetId="40">#REF!</definedName>
    <definedName name="_pol3" localSheetId="18">#REF!</definedName>
    <definedName name="_pol3" localSheetId="22">#REF!</definedName>
    <definedName name="_pol3" localSheetId="34">#REF!</definedName>
    <definedName name="_pol3" localSheetId="32">#REF!</definedName>
    <definedName name="_pol3" localSheetId="1">#REF!</definedName>
    <definedName name="_pol3" localSheetId="17">#REF!</definedName>
    <definedName name="_pol3" localSheetId="19">#REF!</definedName>
    <definedName name="_pol3" localSheetId="21">#REF!</definedName>
    <definedName name="_pol3" localSheetId="23">#REF!</definedName>
    <definedName name="_pol3" localSheetId="25">#REF!</definedName>
    <definedName name="_pol3" localSheetId="27">#REF!</definedName>
    <definedName name="_pol3" localSheetId="29">#REF!</definedName>
    <definedName name="_pol3" localSheetId="31">#REF!</definedName>
    <definedName name="_pol3" localSheetId="33">#REF!</definedName>
    <definedName name="_pol3" localSheetId="35">#REF!</definedName>
    <definedName name="_pol3" localSheetId="37">#REF!</definedName>
    <definedName name="_pol3" localSheetId="39">#REF!</definedName>
    <definedName name="_pol3" localSheetId="0">#REF!</definedName>
    <definedName name="_pol3" localSheetId="20">#REF!</definedName>
    <definedName name="_pol3" localSheetId="24">#REF!</definedName>
    <definedName name="_pol3" localSheetId="38">#REF!</definedName>
    <definedName name="_pol3" localSheetId="36">#REF!</definedName>
    <definedName name="_pol3" localSheetId="28">#REF!</definedName>
    <definedName name="_pol3" localSheetId="41">#REF!</definedName>
    <definedName name="_pol3" localSheetId="30">#REF!</definedName>
    <definedName name="_pol3">#REF!</definedName>
    <definedName name="ADKM" localSheetId="3">#REF!</definedName>
    <definedName name="ADKM" localSheetId="4">#REF!</definedName>
    <definedName name="ADKM" localSheetId="5">#REF!</definedName>
    <definedName name="ADKM" localSheetId="8">#REF!</definedName>
    <definedName name="ADKM" localSheetId="9">#REF!</definedName>
    <definedName name="ADKM" localSheetId="10">#REF!</definedName>
    <definedName name="ADKM" localSheetId="11">#REF!</definedName>
    <definedName name="ADKM" localSheetId="12">#REF!</definedName>
    <definedName name="ADKM" localSheetId="13">#REF!</definedName>
    <definedName name="ADKM" localSheetId="14">#REF!</definedName>
    <definedName name="ADKM" localSheetId="15">#REF!</definedName>
    <definedName name="ADKM" localSheetId="16">#REF!</definedName>
    <definedName name="ADKM" localSheetId="26">#REF!</definedName>
    <definedName name="ADKM" localSheetId="40">#REF!</definedName>
    <definedName name="ADKM" localSheetId="18">#REF!</definedName>
    <definedName name="ADKM" localSheetId="22">#REF!</definedName>
    <definedName name="ADKM" localSheetId="34">#REF!</definedName>
    <definedName name="ADKM" localSheetId="32">#REF!</definedName>
    <definedName name="ADKM" localSheetId="17">#REF!</definedName>
    <definedName name="ADKM" localSheetId="19">#REF!</definedName>
    <definedName name="ADKM" localSheetId="21">#REF!</definedName>
    <definedName name="ADKM" localSheetId="23">#REF!</definedName>
    <definedName name="ADKM" localSheetId="25">#REF!</definedName>
    <definedName name="ADKM" localSheetId="27">#REF!</definedName>
    <definedName name="ADKM" localSheetId="29">#REF!</definedName>
    <definedName name="ADKM" localSheetId="31">#REF!</definedName>
    <definedName name="ADKM" localSheetId="33">#REF!</definedName>
    <definedName name="ADKM" localSheetId="35">#REF!</definedName>
    <definedName name="ADKM" localSheetId="37">#REF!</definedName>
    <definedName name="ADKM" localSheetId="39">#REF!</definedName>
    <definedName name="ADKM" localSheetId="0">#REF!</definedName>
    <definedName name="ADKM" localSheetId="20">#REF!</definedName>
    <definedName name="ADKM" localSheetId="24">#REF!</definedName>
    <definedName name="ADKM" localSheetId="38">#REF!</definedName>
    <definedName name="ADKM" localSheetId="36">#REF!</definedName>
    <definedName name="ADKM" localSheetId="28">#REF!</definedName>
    <definedName name="ADKM" localSheetId="41">#REF!</definedName>
    <definedName name="ADKM" localSheetId="30">#REF!</definedName>
    <definedName name="ADKM">#REF!</definedName>
    <definedName name="afterdetail_rkap" localSheetId="3">#REF!</definedName>
    <definedName name="afterdetail_rkap" localSheetId="4">#REF!</definedName>
    <definedName name="afterdetail_rkap" localSheetId="5">#REF!</definedName>
    <definedName name="afterdetail_rkap" localSheetId="8">#REF!</definedName>
    <definedName name="afterdetail_rkap" localSheetId="9">#REF!</definedName>
    <definedName name="afterdetail_rkap" localSheetId="10">#REF!</definedName>
    <definedName name="afterdetail_rkap" localSheetId="11">#REF!</definedName>
    <definedName name="afterdetail_rkap" localSheetId="12">#REF!</definedName>
    <definedName name="afterdetail_rkap" localSheetId="13">#REF!</definedName>
    <definedName name="afterdetail_rkap" localSheetId="14">#REF!</definedName>
    <definedName name="afterdetail_rkap" localSheetId="15">#REF!</definedName>
    <definedName name="afterdetail_rkap" localSheetId="16">#REF!</definedName>
    <definedName name="afterdetail_rkap" localSheetId="26">#REF!</definedName>
    <definedName name="afterdetail_rkap" localSheetId="40">#REF!</definedName>
    <definedName name="afterdetail_rkap" localSheetId="18">#REF!</definedName>
    <definedName name="afterdetail_rkap" localSheetId="22">#REF!</definedName>
    <definedName name="afterdetail_rkap" localSheetId="34">#REF!</definedName>
    <definedName name="afterdetail_rkap" localSheetId="32">#REF!</definedName>
    <definedName name="afterdetail_rkap" localSheetId="17">#REF!</definedName>
    <definedName name="afterdetail_rkap" localSheetId="19">#REF!</definedName>
    <definedName name="afterdetail_rkap" localSheetId="21">#REF!</definedName>
    <definedName name="afterdetail_rkap" localSheetId="23">#REF!</definedName>
    <definedName name="afterdetail_rkap" localSheetId="25">#REF!</definedName>
    <definedName name="afterdetail_rkap" localSheetId="27">#REF!</definedName>
    <definedName name="afterdetail_rkap" localSheetId="29">#REF!</definedName>
    <definedName name="afterdetail_rkap" localSheetId="31">#REF!</definedName>
    <definedName name="afterdetail_rkap" localSheetId="33">#REF!</definedName>
    <definedName name="afterdetail_rkap" localSheetId="35">#REF!</definedName>
    <definedName name="afterdetail_rkap" localSheetId="37">#REF!</definedName>
    <definedName name="afterdetail_rkap" localSheetId="39">#REF!</definedName>
    <definedName name="afterdetail_rkap" localSheetId="0">#REF!</definedName>
    <definedName name="afterdetail_rkap" localSheetId="20">#REF!</definedName>
    <definedName name="afterdetail_rkap" localSheetId="24">#REF!</definedName>
    <definedName name="afterdetail_rkap" localSheetId="38">#REF!</definedName>
    <definedName name="afterdetail_rkap" localSheetId="36">#REF!</definedName>
    <definedName name="afterdetail_rkap" localSheetId="28">#REF!</definedName>
    <definedName name="afterdetail_rkap" localSheetId="41">#REF!</definedName>
    <definedName name="afterdetail_rkap" localSheetId="30">#REF!</definedName>
    <definedName name="afterdetail_rkap">#REF!</definedName>
    <definedName name="afterdetail_rozpocty" localSheetId="3">#REF!</definedName>
    <definedName name="afterdetail_rozpocty" localSheetId="4">#REF!</definedName>
    <definedName name="afterdetail_rozpocty" localSheetId="5">#REF!</definedName>
    <definedName name="afterdetail_rozpocty" localSheetId="8">#REF!</definedName>
    <definedName name="afterdetail_rozpocty" localSheetId="9">#REF!</definedName>
    <definedName name="afterdetail_rozpocty" localSheetId="10">#REF!</definedName>
    <definedName name="afterdetail_rozpocty" localSheetId="11">#REF!</definedName>
    <definedName name="afterdetail_rozpocty" localSheetId="12">#REF!</definedName>
    <definedName name="afterdetail_rozpocty" localSheetId="13">#REF!</definedName>
    <definedName name="afterdetail_rozpocty" localSheetId="14">#REF!</definedName>
    <definedName name="afterdetail_rozpocty" localSheetId="15">#REF!</definedName>
    <definedName name="afterdetail_rozpocty" localSheetId="16">#REF!</definedName>
    <definedName name="afterdetail_rozpocty" localSheetId="26">#REF!</definedName>
    <definedName name="afterdetail_rozpocty" localSheetId="40">#REF!</definedName>
    <definedName name="afterdetail_rozpocty" localSheetId="18">#REF!</definedName>
    <definedName name="afterdetail_rozpocty" localSheetId="22">#REF!</definedName>
    <definedName name="afterdetail_rozpocty" localSheetId="34">#REF!</definedName>
    <definedName name="afterdetail_rozpocty" localSheetId="32">#REF!</definedName>
    <definedName name="afterdetail_rozpocty" localSheetId="17">#REF!</definedName>
    <definedName name="afterdetail_rozpocty" localSheetId="19">#REF!</definedName>
    <definedName name="afterdetail_rozpocty" localSheetId="21">#REF!</definedName>
    <definedName name="afterdetail_rozpocty" localSheetId="23">#REF!</definedName>
    <definedName name="afterdetail_rozpocty" localSheetId="25">#REF!</definedName>
    <definedName name="afterdetail_rozpocty" localSheetId="27">#REF!</definedName>
    <definedName name="afterdetail_rozpocty" localSheetId="29">#REF!</definedName>
    <definedName name="afterdetail_rozpocty" localSheetId="31">#REF!</definedName>
    <definedName name="afterdetail_rozpocty" localSheetId="33">#REF!</definedName>
    <definedName name="afterdetail_rozpocty" localSheetId="35">#REF!</definedName>
    <definedName name="afterdetail_rozpocty" localSheetId="37">#REF!</definedName>
    <definedName name="afterdetail_rozpocty" localSheetId="39">#REF!</definedName>
    <definedName name="afterdetail_rozpocty" localSheetId="0">#REF!</definedName>
    <definedName name="afterdetail_rozpocty" localSheetId="20">#REF!</definedName>
    <definedName name="afterdetail_rozpocty" localSheetId="24">#REF!</definedName>
    <definedName name="afterdetail_rozpocty" localSheetId="38">#REF!</definedName>
    <definedName name="afterdetail_rozpocty" localSheetId="36">#REF!</definedName>
    <definedName name="afterdetail_rozpocty" localSheetId="28">#REF!</definedName>
    <definedName name="afterdetail_rozpocty" localSheetId="41">#REF!</definedName>
    <definedName name="afterdetail_rozpocty" localSheetId="30">#REF!</definedName>
    <definedName name="afterdetail_rozpocty">#REF!</definedName>
    <definedName name="Analog" localSheetId="3">#REF!</definedName>
    <definedName name="Analog" localSheetId="4">#REF!</definedName>
    <definedName name="Analog" localSheetId="5">#REF!</definedName>
    <definedName name="Analog" localSheetId="8">#REF!</definedName>
    <definedName name="Analog" localSheetId="9">#REF!</definedName>
    <definedName name="Analog" localSheetId="10">#REF!</definedName>
    <definedName name="Analog" localSheetId="11">#REF!</definedName>
    <definedName name="Analog" localSheetId="12">#REF!</definedName>
    <definedName name="Analog" localSheetId="13">#REF!</definedName>
    <definedName name="Analog" localSheetId="14">#REF!</definedName>
    <definedName name="Analog" localSheetId="15">#REF!</definedName>
    <definedName name="Analog" localSheetId="16">#REF!</definedName>
    <definedName name="Analog" localSheetId="26">#REF!</definedName>
    <definedName name="Analog" localSheetId="40">#REF!</definedName>
    <definedName name="Analog" localSheetId="18">#REF!</definedName>
    <definedName name="Analog" localSheetId="22">#REF!</definedName>
    <definedName name="Analog" localSheetId="34">#REF!</definedName>
    <definedName name="Analog" localSheetId="32">#REF!</definedName>
    <definedName name="Analog" localSheetId="17">#REF!</definedName>
    <definedName name="Analog" localSheetId="19">#REF!</definedName>
    <definedName name="Analog" localSheetId="21">#REF!</definedName>
    <definedName name="Analog" localSheetId="23">#REF!</definedName>
    <definedName name="Analog" localSheetId="25">#REF!</definedName>
    <definedName name="Analog" localSheetId="27">#REF!</definedName>
    <definedName name="Analog" localSheetId="29">#REF!</definedName>
    <definedName name="Analog" localSheetId="31">#REF!</definedName>
    <definedName name="Analog" localSheetId="33">#REF!</definedName>
    <definedName name="Analog" localSheetId="35">#REF!</definedName>
    <definedName name="Analog" localSheetId="37">#REF!</definedName>
    <definedName name="Analog" localSheetId="39">#REF!</definedName>
    <definedName name="Analog" localSheetId="0">#REF!</definedName>
    <definedName name="Analog" localSheetId="20">#REF!</definedName>
    <definedName name="Analog" localSheetId="24">#REF!</definedName>
    <definedName name="Analog" localSheetId="38">#REF!</definedName>
    <definedName name="Analog" localSheetId="36">#REF!</definedName>
    <definedName name="Analog" localSheetId="28">#REF!</definedName>
    <definedName name="Analog" localSheetId="41">#REF!</definedName>
    <definedName name="Analog" localSheetId="30">#REF!</definedName>
    <definedName name="Analog">#REF!</definedName>
    <definedName name="before_rkap" localSheetId="3">#REF!</definedName>
    <definedName name="before_rkap" localSheetId="4">#REF!</definedName>
    <definedName name="before_rkap" localSheetId="5">#REF!</definedName>
    <definedName name="before_rkap" localSheetId="8">#REF!</definedName>
    <definedName name="before_rkap" localSheetId="9">#REF!</definedName>
    <definedName name="before_rkap" localSheetId="10">#REF!</definedName>
    <definedName name="before_rkap" localSheetId="11">#REF!</definedName>
    <definedName name="before_rkap" localSheetId="12">#REF!</definedName>
    <definedName name="before_rkap" localSheetId="13">#REF!</definedName>
    <definedName name="before_rkap" localSheetId="14">#REF!</definedName>
    <definedName name="before_rkap" localSheetId="15">#REF!</definedName>
    <definedName name="before_rkap" localSheetId="16">#REF!</definedName>
    <definedName name="before_rkap" localSheetId="26">#REF!</definedName>
    <definedName name="before_rkap" localSheetId="40">#REF!</definedName>
    <definedName name="before_rkap" localSheetId="18">#REF!</definedName>
    <definedName name="before_rkap" localSheetId="22">#REF!</definedName>
    <definedName name="before_rkap" localSheetId="34">#REF!</definedName>
    <definedName name="before_rkap" localSheetId="32">#REF!</definedName>
    <definedName name="before_rkap" localSheetId="17">#REF!</definedName>
    <definedName name="before_rkap" localSheetId="19">#REF!</definedName>
    <definedName name="before_rkap" localSheetId="21">#REF!</definedName>
    <definedName name="before_rkap" localSheetId="23">#REF!</definedName>
    <definedName name="before_rkap" localSheetId="25">#REF!</definedName>
    <definedName name="before_rkap" localSheetId="27">#REF!</definedName>
    <definedName name="before_rkap" localSheetId="29">#REF!</definedName>
    <definedName name="before_rkap" localSheetId="31">#REF!</definedName>
    <definedName name="before_rkap" localSheetId="33">#REF!</definedName>
    <definedName name="before_rkap" localSheetId="35">#REF!</definedName>
    <definedName name="before_rkap" localSheetId="37">#REF!</definedName>
    <definedName name="before_rkap" localSheetId="39">#REF!</definedName>
    <definedName name="before_rkap" localSheetId="0">#REF!</definedName>
    <definedName name="before_rkap" localSheetId="20">#REF!</definedName>
    <definedName name="before_rkap" localSheetId="24">#REF!</definedName>
    <definedName name="before_rkap" localSheetId="38">#REF!</definedName>
    <definedName name="before_rkap" localSheetId="36">#REF!</definedName>
    <definedName name="before_rkap" localSheetId="28">#REF!</definedName>
    <definedName name="before_rkap" localSheetId="41">#REF!</definedName>
    <definedName name="before_rkap" localSheetId="30">#REF!</definedName>
    <definedName name="before_rkap">#REF!</definedName>
    <definedName name="before_rozpocty" localSheetId="3">#REF!</definedName>
    <definedName name="before_rozpocty" localSheetId="4">#REF!</definedName>
    <definedName name="before_rozpocty" localSheetId="5">#REF!</definedName>
    <definedName name="before_rozpocty" localSheetId="8">#REF!</definedName>
    <definedName name="before_rozpocty" localSheetId="9">#REF!</definedName>
    <definedName name="before_rozpocty" localSheetId="10">#REF!</definedName>
    <definedName name="before_rozpocty" localSheetId="11">#REF!</definedName>
    <definedName name="before_rozpocty" localSheetId="12">#REF!</definedName>
    <definedName name="before_rozpocty" localSheetId="13">#REF!</definedName>
    <definedName name="before_rozpocty" localSheetId="14">#REF!</definedName>
    <definedName name="before_rozpocty" localSheetId="15">#REF!</definedName>
    <definedName name="before_rozpocty" localSheetId="16">#REF!</definedName>
    <definedName name="before_rozpocty" localSheetId="26">#REF!</definedName>
    <definedName name="before_rozpocty" localSheetId="40">#REF!</definedName>
    <definedName name="before_rozpocty" localSheetId="18">#REF!</definedName>
    <definedName name="before_rozpocty" localSheetId="22">#REF!</definedName>
    <definedName name="before_rozpocty" localSheetId="34">#REF!</definedName>
    <definedName name="before_rozpocty" localSheetId="32">#REF!</definedName>
    <definedName name="before_rozpocty" localSheetId="17">#REF!</definedName>
    <definedName name="before_rozpocty" localSheetId="19">#REF!</definedName>
    <definedName name="before_rozpocty" localSheetId="21">#REF!</definedName>
    <definedName name="before_rozpocty" localSheetId="23">#REF!</definedName>
    <definedName name="before_rozpocty" localSheetId="25">#REF!</definedName>
    <definedName name="before_rozpocty" localSheetId="27">#REF!</definedName>
    <definedName name="before_rozpocty" localSheetId="29">#REF!</definedName>
    <definedName name="before_rozpocty" localSheetId="31">#REF!</definedName>
    <definedName name="before_rozpocty" localSheetId="33">#REF!</definedName>
    <definedName name="before_rozpocty" localSheetId="35">#REF!</definedName>
    <definedName name="before_rozpocty" localSheetId="37">#REF!</definedName>
    <definedName name="before_rozpocty" localSheetId="39">#REF!</definedName>
    <definedName name="before_rozpocty" localSheetId="0">#REF!</definedName>
    <definedName name="before_rozpocty" localSheetId="20">#REF!</definedName>
    <definedName name="before_rozpocty" localSheetId="24">#REF!</definedName>
    <definedName name="before_rozpocty" localSheetId="38">#REF!</definedName>
    <definedName name="before_rozpocty" localSheetId="36">#REF!</definedName>
    <definedName name="before_rozpocty" localSheetId="28">#REF!</definedName>
    <definedName name="before_rozpocty" localSheetId="41">#REF!</definedName>
    <definedName name="before_rozpocty" localSheetId="30">#REF!</definedName>
    <definedName name="before_rozpocty">#REF!</definedName>
    <definedName name="beforeafterdetail_rozpocty.Poznamka2.1" localSheetId="3">#REF!</definedName>
    <definedName name="beforeafterdetail_rozpocty.Poznamka2.1" localSheetId="4">#REF!</definedName>
    <definedName name="beforeafterdetail_rozpocty.Poznamka2.1" localSheetId="5">#REF!</definedName>
    <definedName name="beforeafterdetail_rozpocty.Poznamka2.1" localSheetId="8">#REF!</definedName>
    <definedName name="beforeafterdetail_rozpocty.Poznamka2.1" localSheetId="9">#REF!</definedName>
    <definedName name="beforeafterdetail_rozpocty.Poznamka2.1" localSheetId="10">#REF!</definedName>
    <definedName name="beforeafterdetail_rozpocty.Poznamka2.1" localSheetId="11">#REF!</definedName>
    <definedName name="beforeafterdetail_rozpocty.Poznamka2.1" localSheetId="12">#REF!</definedName>
    <definedName name="beforeafterdetail_rozpocty.Poznamka2.1" localSheetId="13">#REF!</definedName>
    <definedName name="beforeafterdetail_rozpocty.Poznamka2.1" localSheetId="14">#REF!</definedName>
    <definedName name="beforeafterdetail_rozpocty.Poznamka2.1" localSheetId="15">#REF!</definedName>
    <definedName name="beforeafterdetail_rozpocty.Poznamka2.1" localSheetId="16">#REF!</definedName>
    <definedName name="beforeafterdetail_rozpocty.Poznamka2.1" localSheetId="26">#REF!</definedName>
    <definedName name="beforeafterdetail_rozpocty.Poznamka2.1" localSheetId="40">#REF!</definedName>
    <definedName name="beforeafterdetail_rozpocty.Poznamka2.1" localSheetId="18">#REF!</definedName>
    <definedName name="beforeafterdetail_rozpocty.Poznamka2.1" localSheetId="22">#REF!</definedName>
    <definedName name="beforeafterdetail_rozpocty.Poznamka2.1" localSheetId="34">#REF!</definedName>
    <definedName name="beforeafterdetail_rozpocty.Poznamka2.1" localSheetId="32">#REF!</definedName>
    <definedName name="beforeafterdetail_rozpocty.Poznamka2.1" localSheetId="17">#REF!</definedName>
    <definedName name="beforeafterdetail_rozpocty.Poznamka2.1" localSheetId="19">#REF!</definedName>
    <definedName name="beforeafterdetail_rozpocty.Poznamka2.1" localSheetId="21">#REF!</definedName>
    <definedName name="beforeafterdetail_rozpocty.Poznamka2.1" localSheetId="23">#REF!</definedName>
    <definedName name="beforeafterdetail_rozpocty.Poznamka2.1" localSheetId="25">#REF!</definedName>
    <definedName name="beforeafterdetail_rozpocty.Poznamka2.1" localSheetId="27">#REF!</definedName>
    <definedName name="beforeafterdetail_rozpocty.Poznamka2.1" localSheetId="29">#REF!</definedName>
    <definedName name="beforeafterdetail_rozpocty.Poznamka2.1" localSheetId="31">#REF!</definedName>
    <definedName name="beforeafterdetail_rozpocty.Poznamka2.1" localSheetId="33">#REF!</definedName>
    <definedName name="beforeafterdetail_rozpocty.Poznamka2.1" localSheetId="35">#REF!</definedName>
    <definedName name="beforeafterdetail_rozpocty.Poznamka2.1" localSheetId="37">#REF!</definedName>
    <definedName name="beforeafterdetail_rozpocty.Poznamka2.1" localSheetId="39">#REF!</definedName>
    <definedName name="beforeafterdetail_rozpocty.Poznamka2.1" localSheetId="0">#REF!</definedName>
    <definedName name="beforeafterdetail_rozpocty.Poznamka2.1" localSheetId="20">#REF!</definedName>
    <definedName name="beforeafterdetail_rozpocty.Poznamka2.1" localSheetId="24">#REF!</definedName>
    <definedName name="beforeafterdetail_rozpocty.Poznamka2.1" localSheetId="38">#REF!</definedName>
    <definedName name="beforeafterdetail_rozpocty.Poznamka2.1" localSheetId="36">#REF!</definedName>
    <definedName name="beforeafterdetail_rozpocty.Poznamka2.1" localSheetId="28">#REF!</definedName>
    <definedName name="beforeafterdetail_rozpocty.Poznamka2.1" localSheetId="41">#REF!</definedName>
    <definedName name="beforeafterdetail_rozpocty.Poznamka2.1" localSheetId="30">#REF!</definedName>
    <definedName name="beforeafterdetail_rozpocty.Poznamka2.1">#REF!</definedName>
    <definedName name="beforedetail_rozpocty" localSheetId="3">#REF!</definedName>
    <definedName name="beforedetail_rozpocty" localSheetId="4">#REF!</definedName>
    <definedName name="beforedetail_rozpocty" localSheetId="5">#REF!</definedName>
    <definedName name="beforedetail_rozpocty" localSheetId="8">#REF!</definedName>
    <definedName name="beforedetail_rozpocty" localSheetId="9">#REF!</definedName>
    <definedName name="beforedetail_rozpocty" localSheetId="10">#REF!</definedName>
    <definedName name="beforedetail_rozpocty" localSheetId="11">#REF!</definedName>
    <definedName name="beforedetail_rozpocty" localSheetId="12">#REF!</definedName>
    <definedName name="beforedetail_rozpocty" localSheetId="13">#REF!</definedName>
    <definedName name="beforedetail_rozpocty" localSheetId="14">#REF!</definedName>
    <definedName name="beforedetail_rozpocty" localSheetId="15">#REF!</definedName>
    <definedName name="beforedetail_rozpocty" localSheetId="16">#REF!</definedName>
    <definedName name="beforedetail_rozpocty" localSheetId="26">#REF!</definedName>
    <definedName name="beforedetail_rozpocty" localSheetId="40">#REF!</definedName>
    <definedName name="beforedetail_rozpocty" localSheetId="18">#REF!</definedName>
    <definedName name="beforedetail_rozpocty" localSheetId="22">#REF!</definedName>
    <definedName name="beforedetail_rozpocty" localSheetId="34">#REF!</definedName>
    <definedName name="beforedetail_rozpocty" localSheetId="32">#REF!</definedName>
    <definedName name="beforedetail_rozpocty" localSheetId="17">#REF!</definedName>
    <definedName name="beforedetail_rozpocty" localSheetId="19">#REF!</definedName>
    <definedName name="beforedetail_rozpocty" localSheetId="21">#REF!</definedName>
    <definedName name="beforedetail_rozpocty" localSheetId="23">#REF!</definedName>
    <definedName name="beforedetail_rozpocty" localSheetId="25">#REF!</definedName>
    <definedName name="beforedetail_rozpocty" localSheetId="27">#REF!</definedName>
    <definedName name="beforedetail_rozpocty" localSheetId="29">#REF!</definedName>
    <definedName name="beforedetail_rozpocty" localSheetId="31">#REF!</definedName>
    <definedName name="beforedetail_rozpocty" localSheetId="33">#REF!</definedName>
    <definedName name="beforedetail_rozpocty" localSheetId="35">#REF!</definedName>
    <definedName name="beforedetail_rozpocty" localSheetId="37">#REF!</definedName>
    <definedName name="beforedetail_rozpocty" localSheetId="39">#REF!</definedName>
    <definedName name="beforedetail_rozpocty" localSheetId="0">#REF!</definedName>
    <definedName name="beforedetail_rozpocty" localSheetId="20">#REF!</definedName>
    <definedName name="beforedetail_rozpocty" localSheetId="24">#REF!</definedName>
    <definedName name="beforedetail_rozpocty" localSheetId="38">#REF!</definedName>
    <definedName name="beforedetail_rozpocty" localSheetId="36">#REF!</definedName>
    <definedName name="beforedetail_rozpocty" localSheetId="28">#REF!</definedName>
    <definedName name="beforedetail_rozpocty" localSheetId="41">#REF!</definedName>
    <definedName name="beforedetail_rozpocty" localSheetId="30">#REF!</definedName>
    <definedName name="beforedetail_rozpocty">#REF!</definedName>
    <definedName name="beforepata" localSheetId="3">#REF!</definedName>
    <definedName name="beforepata" localSheetId="4">#REF!</definedName>
    <definedName name="beforepata" localSheetId="5">#REF!</definedName>
    <definedName name="beforepata" localSheetId="8">#REF!</definedName>
    <definedName name="beforepata" localSheetId="9">#REF!</definedName>
    <definedName name="beforepata" localSheetId="10">#REF!</definedName>
    <definedName name="beforepata" localSheetId="11">#REF!</definedName>
    <definedName name="beforepata" localSheetId="12">#REF!</definedName>
    <definedName name="beforepata" localSheetId="13">#REF!</definedName>
    <definedName name="beforepata" localSheetId="14">#REF!</definedName>
    <definedName name="beforepata" localSheetId="15">#REF!</definedName>
    <definedName name="beforepata" localSheetId="16">#REF!</definedName>
    <definedName name="beforepata" localSheetId="26">#REF!</definedName>
    <definedName name="beforepata" localSheetId="40">#REF!</definedName>
    <definedName name="beforepata" localSheetId="18">#REF!</definedName>
    <definedName name="beforepata" localSheetId="22">#REF!</definedName>
    <definedName name="beforepata" localSheetId="34">#REF!</definedName>
    <definedName name="beforepata" localSheetId="32">#REF!</definedName>
    <definedName name="beforepata" localSheetId="17">#REF!</definedName>
    <definedName name="beforepata" localSheetId="19">#REF!</definedName>
    <definedName name="beforepata" localSheetId="21">#REF!</definedName>
    <definedName name="beforepata" localSheetId="23">#REF!</definedName>
    <definedName name="beforepata" localSheetId="25">#REF!</definedName>
    <definedName name="beforepata" localSheetId="27">#REF!</definedName>
    <definedName name="beforepata" localSheetId="29">#REF!</definedName>
    <definedName name="beforepata" localSheetId="31">#REF!</definedName>
    <definedName name="beforepata" localSheetId="33">#REF!</definedName>
    <definedName name="beforepata" localSheetId="35">#REF!</definedName>
    <definedName name="beforepata" localSheetId="37">#REF!</definedName>
    <definedName name="beforepata" localSheetId="39">#REF!</definedName>
    <definedName name="beforepata" localSheetId="0">#REF!</definedName>
    <definedName name="beforepata" localSheetId="20">#REF!</definedName>
    <definedName name="beforepata" localSheetId="24">#REF!</definedName>
    <definedName name="beforepata" localSheetId="38">#REF!</definedName>
    <definedName name="beforepata" localSheetId="36">#REF!</definedName>
    <definedName name="beforepata" localSheetId="28">#REF!</definedName>
    <definedName name="beforepata" localSheetId="41">#REF!</definedName>
    <definedName name="beforepata" localSheetId="30">#REF!</definedName>
    <definedName name="beforepata">#REF!</definedName>
    <definedName name="body_hlavy" localSheetId="3">#REF!</definedName>
    <definedName name="body_hlavy" localSheetId="4">#REF!</definedName>
    <definedName name="body_hlavy" localSheetId="5">#REF!</definedName>
    <definedName name="body_hlavy" localSheetId="8">#REF!</definedName>
    <definedName name="body_hlavy" localSheetId="9">#REF!</definedName>
    <definedName name="body_hlavy" localSheetId="10">#REF!</definedName>
    <definedName name="body_hlavy" localSheetId="11">#REF!</definedName>
    <definedName name="body_hlavy" localSheetId="12">#REF!</definedName>
    <definedName name="body_hlavy" localSheetId="13">#REF!</definedName>
    <definedName name="body_hlavy" localSheetId="14">#REF!</definedName>
    <definedName name="body_hlavy" localSheetId="15">#REF!</definedName>
    <definedName name="body_hlavy" localSheetId="16">#REF!</definedName>
    <definedName name="body_hlavy" localSheetId="26">#REF!</definedName>
    <definedName name="body_hlavy" localSheetId="40">#REF!</definedName>
    <definedName name="body_hlavy" localSheetId="18">#REF!</definedName>
    <definedName name="body_hlavy" localSheetId="22">#REF!</definedName>
    <definedName name="body_hlavy" localSheetId="34">#REF!</definedName>
    <definedName name="body_hlavy" localSheetId="32">#REF!</definedName>
    <definedName name="body_hlavy" localSheetId="17">#REF!</definedName>
    <definedName name="body_hlavy" localSheetId="19">#REF!</definedName>
    <definedName name="body_hlavy" localSheetId="21">#REF!</definedName>
    <definedName name="body_hlavy" localSheetId="23">#REF!</definedName>
    <definedName name="body_hlavy" localSheetId="25">#REF!</definedName>
    <definedName name="body_hlavy" localSheetId="27">#REF!</definedName>
    <definedName name="body_hlavy" localSheetId="29">#REF!</definedName>
    <definedName name="body_hlavy" localSheetId="31">#REF!</definedName>
    <definedName name="body_hlavy" localSheetId="33">#REF!</definedName>
    <definedName name="body_hlavy" localSheetId="35">#REF!</definedName>
    <definedName name="body_hlavy" localSheetId="37">#REF!</definedName>
    <definedName name="body_hlavy" localSheetId="39">#REF!</definedName>
    <definedName name="body_hlavy" localSheetId="0">#REF!</definedName>
    <definedName name="body_hlavy" localSheetId="20">#REF!</definedName>
    <definedName name="body_hlavy" localSheetId="24">#REF!</definedName>
    <definedName name="body_hlavy" localSheetId="38">#REF!</definedName>
    <definedName name="body_hlavy" localSheetId="36">#REF!</definedName>
    <definedName name="body_hlavy" localSheetId="28">#REF!</definedName>
    <definedName name="body_hlavy" localSheetId="41">#REF!</definedName>
    <definedName name="body_hlavy" localSheetId="30">#REF!</definedName>
    <definedName name="body_hlavy">#REF!</definedName>
    <definedName name="body_memrekapdph" localSheetId="3">#REF!</definedName>
    <definedName name="body_memrekapdph" localSheetId="4">#REF!</definedName>
    <definedName name="body_memrekapdph" localSheetId="5">#REF!</definedName>
    <definedName name="body_memrekapdph" localSheetId="8">#REF!</definedName>
    <definedName name="body_memrekapdph" localSheetId="9">#REF!</definedName>
    <definedName name="body_memrekapdph" localSheetId="10">#REF!</definedName>
    <definedName name="body_memrekapdph" localSheetId="11">#REF!</definedName>
    <definedName name="body_memrekapdph" localSheetId="12">#REF!</definedName>
    <definedName name="body_memrekapdph" localSheetId="13">#REF!</definedName>
    <definedName name="body_memrekapdph" localSheetId="14">#REF!</definedName>
    <definedName name="body_memrekapdph" localSheetId="15">#REF!</definedName>
    <definedName name="body_memrekapdph" localSheetId="16">#REF!</definedName>
    <definedName name="body_memrekapdph" localSheetId="26">#REF!</definedName>
    <definedName name="body_memrekapdph" localSheetId="40">#REF!</definedName>
    <definedName name="body_memrekapdph" localSheetId="18">#REF!</definedName>
    <definedName name="body_memrekapdph" localSheetId="22">#REF!</definedName>
    <definedName name="body_memrekapdph" localSheetId="34">#REF!</definedName>
    <definedName name="body_memrekapdph" localSheetId="32">#REF!</definedName>
    <definedName name="body_memrekapdph" localSheetId="17">#REF!</definedName>
    <definedName name="body_memrekapdph" localSheetId="19">#REF!</definedName>
    <definedName name="body_memrekapdph" localSheetId="21">#REF!</definedName>
    <definedName name="body_memrekapdph" localSheetId="23">#REF!</definedName>
    <definedName name="body_memrekapdph" localSheetId="25">#REF!</definedName>
    <definedName name="body_memrekapdph" localSheetId="27">#REF!</definedName>
    <definedName name="body_memrekapdph" localSheetId="29">#REF!</definedName>
    <definedName name="body_memrekapdph" localSheetId="31">#REF!</definedName>
    <definedName name="body_memrekapdph" localSheetId="33">#REF!</definedName>
    <definedName name="body_memrekapdph" localSheetId="35">#REF!</definedName>
    <definedName name="body_memrekapdph" localSheetId="37">#REF!</definedName>
    <definedName name="body_memrekapdph" localSheetId="39">#REF!</definedName>
    <definedName name="body_memrekapdph" localSheetId="0">#REF!</definedName>
    <definedName name="body_memrekapdph" localSheetId="20">#REF!</definedName>
    <definedName name="body_memrekapdph" localSheetId="24">#REF!</definedName>
    <definedName name="body_memrekapdph" localSheetId="38">#REF!</definedName>
    <definedName name="body_memrekapdph" localSheetId="36">#REF!</definedName>
    <definedName name="body_memrekapdph" localSheetId="28">#REF!</definedName>
    <definedName name="body_memrekapdph" localSheetId="41">#REF!</definedName>
    <definedName name="body_memrekapdph" localSheetId="30">#REF!</definedName>
    <definedName name="body_memrekapdph">#REF!</definedName>
    <definedName name="body_phlavy" localSheetId="3">#REF!</definedName>
    <definedName name="body_phlavy" localSheetId="4">#REF!</definedName>
    <definedName name="body_phlavy" localSheetId="5">#REF!</definedName>
    <definedName name="body_phlavy" localSheetId="8">#REF!</definedName>
    <definedName name="body_phlavy" localSheetId="9">#REF!</definedName>
    <definedName name="body_phlavy" localSheetId="10">#REF!</definedName>
    <definedName name="body_phlavy" localSheetId="11">#REF!</definedName>
    <definedName name="body_phlavy" localSheetId="12">#REF!</definedName>
    <definedName name="body_phlavy" localSheetId="13">#REF!</definedName>
    <definedName name="body_phlavy" localSheetId="14">#REF!</definedName>
    <definedName name="body_phlavy" localSheetId="15">#REF!</definedName>
    <definedName name="body_phlavy" localSheetId="16">#REF!</definedName>
    <definedName name="body_phlavy" localSheetId="26">#REF!</definedName>
    <definedName name="body_phlavy" localSheetId="40">#REF!</definedName>
    <definedName name="body_phlavy" localSheetId="18">#REF!</definedName>
    <definedName name="body_phlavy" localSheetId="22">#REF!</definedName>
    <definedName name="body_phlavy" localSheetId="34">#REF!</definedName>
    <definedName name="body_phlavy" localSheetId="32">#REF!</definedName>
    <definedName name="body_phlavy" localSheetId="17">#REF!</definedName>
    <definedName name="body_phlavy" localSheetId="19">#REF!</definedName>
    <definedName name="body_phlavy" localSheetId="21">#REF!</definedName>
    <definedName name="body_phlavy" localSheetId="23">#REF!</definedName>
    <definedName name="body_phlavy" localSheetId="25">#REF!</definedName>
    <definedName name="body_phlavy" localSheetId="27">#REF!</definedName>
    <definedName name="body_phlavy" localSheetId="29">#REF!</definedName>
    <definedName name="body_phlavy" localSheetId="31">#REF!</definedName>
    <definedName name="body_phlavy" localSheetId="33">#REF!</definedName>
    <definedName name="body_phlavy" localSheetId="35">#REF!</definedName>
    <definedName name="body_phlavy" localSheetId="37">#REF!</definedName>
    <definedName name="body_phlavy" localSheetId="39">#REF!</definedName>
    <definedName name="body_phlavy" localSheetId="0">#REF!</definedName>
    <definedName name="body_phlavy" localSheetId="20">#REF!</definedName>
    <definedName name="body_phlavy" localSheetId="24">#REF!</definedName>
    <definedName name="body_phlavy" localSheetId="38">#REF!</definedName>
    <definedName name="body_phlavy" localSheetId="36">#REF!</definedName>
    <definedName name="body_phlavy" localSheetId="28">#REF!</definedName>
    <definedName name="body_phlavy" localSheetId="41">#REF!</definedName>
    <definedName name="body_phlavy" localSheetId="30">#REF!</definedName>
    <definedName name="body_phlavy">#REF!</definedName>
    <definedName name="body_prekap" localSheetId="3">#REF!</definedName>
    <definedName name="body_prekap" localSheetId="4">#REF!</definedName>
    <definedName name="body_prekap" localSheetId="5">#REF!</definedName>
    <definedName name="body_prekap" localSheetId="8">#REF!</definedName>
    <definedName name="body_prekap" localSheetId="9">#REF!</definedName>
    <definedName name="body_prekap" localSheetId="10">#REF!</definedName>
    <definedName name="body_prekap" localSheetId="11">#REF!</definedName>
    <definedName name="body_prekap" localSheetId="12">#REF!</definedName>
    <definedName name="body_prekap" localSheetId="13">#REF!</definedName>
    <definedName name="body_prekap" localSheetId="14">#REF!</definedName>
    <definedName name="body_prekap" localSheetId="15">#REF!</definedName>
    <definedName name="body_prekap" localSheetId="16">#REF!</definedName>
    <definedName name="body_prekap" localSheetId="26">#REF!</definedName>
    <definedName name="body_prekap" localSheetId="40">#REF!</definedName>
    <definedName name="body_prekap" localSheetId="18">#REF!</definedName>
    <definedName name="body_prekap" localSheetId="22">#REF!</definedName>
    <definedName name="body_prekap" localSheetId="34">#REF!</definedName>
    <definedName name="body_prekap" localSheetId="32">#REF!</definedName>
    <definedName name="body_prekap" localSheetId="17">#REF!</definedName>
    <definedName name="body_prekap" localSheetId="19">#REF!</definedName>
    <definedName name="body_prekap" localSheetId="21">#REF!</definedName>
    <definedName name="body_prekap" localSheetId="23">#REF!</definedName>
    <definedName name="body_prekap" localSheetId="25">#REF!</definedName>
    <definedName name="body_prekap" localSheetId="27">#REF!</definedName>
    <definedName name="body_prekap" localSheetId="29">#REF!</definedName>
    <definedName name="body_prekap" localSheetId="31">#REF!</definedName>
    <definedName name="body_prekap" localSheetId="33">#REF!</definedName>
    <definedName name="body_prekap" localSheetId="35">#REF!</definedName>
    <definedName name="body_prekap" localSheetId="37">#REF!</definedName>
    <definedName name="body_prekap" localSheetId="39">#REF!</definedName>
    <definedName name="body_prekap" localSheetId="0">#REF!</definedName>
    <definedName name="body_prekap" localSheetId="20">#REF!</definedName>
    <definedName name="body_prekap" localSheetId="24">#REF!</definedName>
    <definedName name="body_prekap" localSheetId="38">#REF!</definedName>
    <definedName name="body_prekap" localSheetId="36">#REF!</definedName>
    <definedName name="body_prekap" localSheetId="28">#REF!</definedName>
    <definedName name="body_prekap" localSheetId="41">#REF!</definedName>
    <definedName name="body_prekap" localSheetId="30">#REF!</definedName>
    <definedName name="body_prekap">#REF!</definedName>
    <definedName name="body_rkap" localSheetId="3">#REF!</definedName>
    <definedName name="body_rkap" localSheetId="4">#REF!</definedName>
    <definedName name="body_rkap" localSheetId="5">#REF!</definedName>
    <definedName name="body_rkap" localSheetId="8">#REF!</definedName>
    <definedName name="body_rkap" localSheetId="9">#REF!</definedName>
    <definedName name="body_rkap" localSheetId="10">#REF!</definedName>
    <definedName name="body_rkap" localSheetId="11">#REF!</definedName>
    <definedName name="body_rkap" localSheetId="12">#REF!</definedName>
    <definedName name="body_rkap" localSheetId="13">#REF!</definedName>
    <definedName name="body_rkap" localSheetId="14">#REF!</definedName>
    <definedName name="body_rkap" localSheetId="15">#REF!</definedName>
    <definedName name="body_rkap" localSheetId="16">#REF!</definedName>
    <definedName name="body_rkap" localSheetId="26">#REF!</definedName>
    <definedName name="body_rkap" localSheetId="40">#REF!</definedName>
    <definedName name="body_rkap" localSheetId="18">#REF!</definedName>
    <definedName name="body_rkap" localSheetId="22">#REF!</definedName>
    <definedName name="body_rkap" localSheetId="34">#REF!</definedName>
    <definedName name="body_rkap" localSheetId="32">#REF!</definedName>
    <definedName name="body_rkap" localSheetId="17">#REF!</definedName>
    <definedName name="body_rkap" localSheetId="19">#REF!</definedName>
    <definedName name="body_rkap" localSheetId="21">#REF!</definedName>
    <definedName name="body_rkap" localSheetId="23">#REF!</definedName>
    <definedName name="body_rkap" localSheetId="25">#REF!</definedName>
    <definedName name="body_rkap" localSheetId="27">#REF!</definedName>
    <definedName name="body_rkap" localSheetId="29">#REF!</definedName>
    <definedName name="body_rkap" localSheetId="31">#REF!</definedName>
    <definedName name="body_rkap" localSheetId="33">#REF!</definedName>
    <definedName name="body_rkap" localSheetId="35">#REF!</definedName>
    <definedName name="body_rkap" localSheetId="37">#REF!</definedName>
    <definedName name="body_rkap" localSheetId="39">#REF!</definedName>
    <definedName name="body_rkap" localSheetId="0">#REF!</definedName>
    <definedName name="body_rkap" localSheetId="20">#REF!</definedName>
    <definedName name="body_rkap" localSheetId="24">#REF!</definedName>
    <definedName name="body_rkap" localSheetId="38">#REF!</definedName>
    <definedName name="body_rkap" localSheetId="36">#REF!</definedName>
    <definedName name="body_rkap" localSheetId="28">#REF!</definedName>
    <definedName name="body_rkap" localSheetId="41">#REF!</definedName>
    <definedName name="body_rkap" localSheetId="30">#REF!</definedName>
    <definedName name="body_rkap">#REF!</definedName>
    <definedName name="body_rozpocty" localSheetId="3">#REF!</definedName>
    <definedName name="body_rozpocty" localSheetId="4">#REF!</definedName>
    <definedName name="body_rozpocty" localSheetId="5">#REF!</definedName>
    <definedName name="body_rozpocty" localSheetId="8">#REF!</definedName>
    <definedName name="body_rozpocty" localSheetId="9">#REF!</definedName>
    <definedName name="body_rozpocty" localSheetId="10">#REF!</definedName>
    <definedName name="body_rozpocty" localSheetId="11">#REF!</definedName>
    <definedName name="body_rozpocty" localSheetId="12">#REF!</definedName>
    <definedName name="body_rozpocty" localSheetId="13">#REF!</definedName>
    <definedName name="body_rozpocty" localSheetId="14">#REF!</definedName>
    <definedName name="body_rozpocty" localSheetId="15">#REF!</definedName>
    <definedName name="body_rozpocty" localSheetId="16">#REF!</definedName>
    <definedName name="body_rozpocty" localSheetId="26">#REF!</definedName>
    <definedName name="body_rozpocty" localSheetId="40">#REF!</definedName>
    <definedName name="body_rozpocty" localSheetId="18">#REF!</definedName>
    <definedName name="body_rozpocty" localSheetId="22">#REF!</definedName>
    <definedName name="body_rozpocty" localSheetId="34">#REF!</definedName>
    <definedName name="body_rozpocty" localSheetId="32">#REF!</definedName>
    <definedName name="body_rozpocty" localSheetId="17">#REF!</definedName>
    <definedName name="body_rozpocty" localSheetId="19">#REF!</definedName>
    <definedName name="body_rozpocty" localSheetId="21">#REF!</definedName>
    <definedName name="body_rozpocty" localSheetId="23">#REF!</definedName>
    <definedName name="body_rozpocty" localSheetId="25">#REF!</definedName>
    <definedName name="body_rozpocty" localSheetId="27">#REF!</definedName>
    <definedName name="body_rozpocty" localSheetId="29">#REF!</definedName>
    <definedName name="body_rozpocty" localSheetId="31">#REF!</definedName>
    <definedName name="body_rozpocty" localSheetId="33">#REF!</definedName>
    <definedName name="body_rozpocty" localSheetId="35">#REF!</definedName>
    <definedName name="body_rozpocty" localSheetId="37">#REF!</definedName>
    <definedName name="body_rozpocty" localSheetId="39">#REF!</definedName>
    <definedName name="body_rozpocty" localSheetId="0">#REF!</definedName>
    <definedName name="body_rozpocty" localSheetId="20">#REF!</definedName>
    <definedName name="body_rozpocty" localSheetId="24">#REF!</definedName>
    <definedName name="body_rozpocty" localSheetId="38">#REF!</definedName>
    <definedName name="body_rozpocty" localSheetId="36">#REF!</definedName>
    <definedName name="body_rozpocty" localSheetId="28">#REF!</definedName>
    <definedName name="body_rozpocty" localSheetId="41">#REF!</definedName>
    <definedName name="body_rozpocty" localSheetId="30">#REF!</definedName>
    <definedName name="body_rozpocty">#REF!</definedName>
    <definedName name="body_rozpočty" localSheetId="3">#REF!</definedName>
    <definedName name="body_rozpočty" localSheetId="4">#REF!</definedName>
    <definedName name="body_rozpočty" localSheetId="5">#REF!</definedName>
    <definedName name="body_rozpočty" localSheetId="8">#REF!</definedName>
    <definedName name="body_rozpočty" localSheetId="9">#REF!</definedName>
    <definedName name="body_rozpočty" localSheetId="10">#REF!</definedName>
    <definedName name="body_rozpočty" localSheetId="11">#REF!</definedName>
    <definedName name="body_rozpočty" localSheetId="12">#REF!</definedName>
    <definedName name="body_rozpočty" localSheetId="13">#REF!</definedName>
    <definedName name="body_rozpočty" localSheetId="14">#REF!</definedName>
    <definedName name="body_rozpočty" localSheetId="15">#REF!</definedName>
    <definedName name="body_rozpočty" localSheetId="16">#REF!</definedName>
    <definedName name="body_rozpočty" localSheetId="26">#REF!</definedName>
    <definedName name="body_rozpočty" localSheetId="40">#REF!</definedName>
    <definedName name="body_rozpočty" localSheetId="18">#REF!</definedName>
    <definedName name="body_rozpočty" localSheetId="22">#REF!</definedName>
    <definedName name="body_rozpočty" localSheetId="34">#REF!</definedName>
    <definedName name="body_rozpočty" localSheetId="32">#REF!</definedName>
    <definedName name="body_rozpočty" localSheetId="17">#REF!</definedName>
    <definedName name="body_rozpočty" localSheetId="19">#REF!</definedName>
    <definedName name="body_rozpočty" localSheetId="21">#REF!</definedName>
    <definedName name="body_rozpočty" localSheetId="23">#REF!</definedName>
    <definedName name="body_rozpočty" localSheetId="25">#REF!</definedName>
    <definedName name="body_rozpočty" localSheetId="27">#REF!</definedName>
    <definedName name="body_rozpočty" localSheetId="29">#REF!</definedName>
    <definedName name="body_rozpočty" localSheetId="31">#REF!</definedName>
    <definedName name="body_rozpočty" localSheetId="33">#REF!</definedName>
    <definedName name="body_rozpočty" localSheetId="35">#REF!</definedName>
    <definedName name="body_rozpočty" localSheetId="37">#REF!</definedName>
    <definedName name="body_rozpočty" localSheetId="39">#REF!</definedName>
    <definedName name="body_rozpočty" localSheetId="0">#REF!</definedName>
    <definedName name="body_rozpočty" localSheetId="20">#REF!</definedName>
    <definedName name="body_rozpočty" localSheetId="24">#REF!</definedName>
    <definedName name="body_rozpočty" localSheetId="38">#REF!</definedName>
    <definedName name="body_rozpočty" localSheetId="36">#REF!</definedName>
    <definedName name="body_rozpočty" localSheetId="28">#REF!</definedName>
    <definedName name="body_rozpočty" localSheetId="41">#REF!</definedName>
    <definedName name="body_rozpočty" localSheetId="30">#REF!</definedName>
    <definedName name="body_rozpočty">#REF!</definedName>
    <definedName name="body_rpolozky" localSheetId="3">#REF!</definedName>
    <definedName name="body_rpolozky" localSheetId="4">#REF!</definedName>
    <definedName name="body_rpolozky" localSheetId="5">#REF!</definedName>
    <definedName name="body_rpolozky" localSheetId="8">#REF!</definedName>
    <definedName name="body_rpolozky" localSheetId="9">#REF!</definedName>
    <definedName name="body_rpolozky" localSheetId="10">#REF!</definedName>
    <definedName name="body_rpolozky" localSheetId="11">#REF!</definedName>
    <definedName name="body_rpolozky" localSheetId="12">#REF!</definedName>
    <definedName name="body_rpolozky" localSheetId="13">#REF!</definedName>
    <definedName name="body_rpolozky" localSheetId="14">#REF!</definedName>
    <definedName name="body_rpolozky" localSheetId="15">#REF!</definedName>
    <definedName name="body_rpolozky" localSheetId="16">#REF!</definedName>
    <definedName name="body_rpolozky" localSheetId="26">#REF!</definedName>
    <definedName name="body_rpolozky" localSheetId="40">#REF!</definedName>
    <definedName name="body_rpolozky" localSheetId="18">#REF!</definedName>
    <definedName name="body_rpolozky" localSheetId="22">#REF!</definedName>
    <definedName name="body_rpolozky" localSheetId="34">#REF!</definedName>
    <definedName name="body_rpolozky" localSheetId="32">#REF!</definedName>
    <definedName name="body_rpolozky" localSheetId="17">#REF!</definedName>
    <definedName name="body_rpolozky" localSheetId="19">#REF!</definedName>
    <definedName name="body_rpolozky" localSheetId="21">#REF!</definedName>
    <definedName name="body_rpolozky" localSheetId="23">#REF!</definedName>
    <definedName name="body_rpolozky" localSheetId="25">#REF!</definedName>
    <definedName name="body_rpolozky" localSheetId="27">#REF!</definedName>
    <definedName name="body_rpolozky" localSheetId="29">#REF!</definedName>
    <definedName name="body_rpolozky" localSheetId="31">#REF!</definedName>
    <definedName name="body_rpolozky" localSheetId="33">#REF!</definedName>
    <definedName name="body_rpolozky" localSheetId="35">#REF!</definedName>
    <definedName name="body_rpolozky" localSheetId="37">#REF!</definedName>
    <definedName name="body_rpolozky" localSheetId="39">#REF!</definedName>
    <definedName name="body_rpolozky" localSheetId="0">#REF!</definedName>
    <definedName name="body_rpolozky" localSheetId="20">#REF!</definedName>
    <definedName name="body_rpolozky" localSheetId="24">#REF!</definedName>
    <definedName name="body_rpolozky" localSheetId="38">#REF!</definedName>
    <definedName name="body_rpolozky" localSheetId="36">#REF!</definedName>
    <definedName name="body_rpolozky" localSheetId="28">#REF!</definedName>
    <definedName name="body_rpolozky" localSheetId="41">#REF!</definedName>
    <definedName name="body_rpolozky" localSheetId="30">#REF!</definedName>
    <definedName name="body_rpolozky">#REF!</definedName>
    <definedName name="body_rpolozky.Poznamka2" localSheetId="3">#REF!</definedName>
    <definedName name="body_rpolozky.Poznamka2" localSheetId="4">#REF!</definedName>
    <definedName name="body_rpolozky.Poznamka2" localSheetId="5">#REF!</definedName>
    <definedName name="body_rpolozky.Poznamka2" localSheetId="8">#REF!</definedName>
    <definedName name="body_rpolozky.Poznamka2" localSheetId="9">#REF!</definedName>
    <definedName name="body_rpolozky.Poznamka2" localSheetId="10">#REF!</definedName>
    <definedName name="body_rpolozky.Poznamka2" localSheetId="11">#REF!</definedName>
    <definedName name="body_rpolozky.Poznamka2" localSheetId="12">#REF!</definedName>
    <definedName name="body_rpolozky.Poznamka2" localSheetId="13">#REF!</definedName>
    <definedName name="body_rpolozky.Poznamka2" localSheetId="14">#REF!</definedName>
    <definedName name="body_rpolozky.Poznamka2" localSheetId="15">#REF!</definedName>
    <definedName name="body_rpolozky.Poznamka2" localSheetId="16">#REF!</definedName>
    <definedName name="body_rpolozky.Poznamka2" localSheetId="26">#REF!</definedName>
    <definedName name="body_rpolozky.Poznamka2" localSheetId="40">#REF!</definedName>
    <definedName name="body_rpolozky.Poznamka2" localSheetId="18">#REF!</definedName>
    <definedName name="body_rpolozky.Poznamka2" localSheetId="22">#REF!</definedName>
    <definedName name="body_rpolozky.Poznamka2" localSheetId="34">#REF!</definedName>
    <definedName name="body_rpolozky.Poznamka2" localSheetId="32">#REF!</definedName>
    <definedName name="body_rpolozky.Poznamka2" localSheetId="17">#REF!</definedName>
    <definedName name="body_rpolozky.Poznamka2" localSheetId="19">#REF!</definedName>
    <definedName name="body_rpolozky.Poznamka2" localSheetId="21">#REF!</definedName>
    <definedName name="body_rpolozky.Poznamka2" localSheetId="23">#REF!</definedName>
    <definedName name="body_rpolozky.Poznamka2" localSheetId="25">#REF!</definedName>
    <definedName name="body_rpolozky.Poznamka2" localSheetId="27">#REF!</definedName>
    <definedName name="body_rpolozky.Poznamka2" localSheetId="29">#REF!</definedName>
    <definedName name="body_rpolozky.Poznamka2" localSheetId="31">#REF!</definedName>
    <definedName name="body_rpolozky.Poznamka2" localSheetId="33">#REF!</definedName>
    <definedName name="body_rpolozky.Poznamka2" localSheetId="35">#REF!</definedName>
    <definedName name="body_rpolozky.Poznamka2" localSheetId="37">#REF!</definedName>
    <definedName name="body_rpolozky.Poznamka2" localSheetId="39">#REF!</definedName>
    <definedName name="body_rpolozky.Poznamka2" localSheetId="0">#REF!</definedName>
    <definedName name="body_rpolozky.Poznamka2" localSheetId="20">#REF!</definedName>
    <definedName name="body_rpolozky.Poznamka2" localSheetId="24">#REF!</definedName>
    <definedName name="body_rpolozky.Poznamka2" localSheetId="38">#REF!</definedName>
    <definedName name="body_rpolozky.Poznamka2" localSheetId="36">#REF!</definedName>
    <definedName name="body_rpolozky.Poznamka2" localSheetId="28">#REF!</definedName>
    <definedName name="body_rpolozky.Poznamka2" localSheetId="41">#REF!</definedName>
    <definedName name="body_rpolozky.Poznamka2" localSheetId="30">#REF!</definedName>
    <definedName name="body_rpolozky.Poznamka2">#REF!</definedName>
    <definedName name="celkembezdph" localSheetId="3">#REF!</definedName>
    <definedName name="celkembezdph" localSheetId="4">#REF!</definedName>
    <definedName name="celkembezdph" localSheetId="5">#REF!</definedName>
    <definedName name="celkembezdph" localSheetId="8">#REF!</definedName>
    <definedName name="celkembezdph" localSheetId="9">#REF!</definedName>
    <definedName name="celkembezdph" localSheetId="10">#REF!</definedName>
    <definedName name="celkembezdph" localSheetId="11">#REF!</definedName>
    <definedName name="celkembezdph" localSheetId="12">#REF!</definedName>
    <definedName name="celkembezdph" localSheetId="13">#REF!</definedName>
    <definedName name="celkembezdph" localSheetId="14">#REF!</definedName>
    <definedName name="celkembezdph" localSheetId="15">#REF!</definedName>
    <definedName name="celkembezdph" localSheetId="16">#REF!</definedName>
    <definedName name="celkembezdph" localSheetId="26">#REF!</definedName>
    <definedName name="celkembezdph" localSheetId="40">#REF!</definedName>
    <definedName name="celkembezdph" localSheetId="18">#REF!</definedName>
    <definedName name="celkembezdph" localSheetId="22">#REF!</definedName>
    <definedName name="celkembezdph" localSheetId="34">#REF!</definedName>
    <definedName name="celkembezdph" localSheetId="32">#REF!</definedName>
    <definedName name="celkembezdph" localSheetId="17">#REF!</definedName>
    <definedName name="celkembezdph" localSheetId="19">#REF!</definedName>
    <definedName name="celkembezdph" localSheetId="21">#REF!</definedName>
    <definedName name="celkembezdph" localSheetId="23">#REF!</definedName>
    <definedName name="celkembezdph" localSheetId="25">#REF!</definedName>
    <definedName name="celkembezdph" localSheetId="27">#REF!</definedName>
    <definedName name="celkembezdph" localSheetId="29">#REF!</definedName>
    <definedName name="celkembezdph" localSheetId="31">#REF!</definedName>
    <definedName name="celkembezdph" localSheetId="33">#REF!</definedName>
    <definedName name="celkembezdph" localSheetId="35">#REF!</definedName>
    <definedName name="celkembezdph" localSheetId="37">#REF!</definedName>
    <definedName name="celkembezdph" localSheetId="39">#REF!</definedName>
    <definedName name="celkembezdph" localSheetId="0">#REF!</definedName>
    <definedName name="celkembezdph" localSheetId="20">#REF!</definedName>
    <definedName name="celkembezdph" localSheetId="24">#REF!</definedName>
    <definedName name="celkembezdph" localSheetId="38">#REF!</definedName>
    <definedName name="celkembezdph" localSheetId="36">#REF!</definedName>
    <definedName name="celkembezdph" localSheetId="28">#REF!</definedName>
    <definedName name="celkembezdph" localSheetId="41">#REF!</definedName>
    <definedName name="celkembezdph" localSheetId="30">#REF!</definedName>
    <definedName name="celkembezdph">#REF!</definedName>
    <definedName name="CelkemDPHVypocet" localSheetId="2">'1.100 - Arch. stav. řešení'!$H$40</definedName>
    <definedName name="CelkemDPHVypocet" localSheetId="3">'1.110 - Interiér'!$H$40</definedName>
    <definedName name="CelkemDPHVypocet" localSheetId="4">'4.110 - Kotelna s KGJ'!$H$40</definedName>
    <definedName name="CelkemDPHVypocet" localSheetId="5">'4.120 - Otopný systém'!$H$40</definedName>
    <definedName name="CelkemDPHVypocet" localSheetId="7">'4.400 - Měření a Regulace'!$H$40</definedName>
    <definedName name="CelkemDPHVypocet" localSheetId="8">'4.500 - Zdravotechnika'!$H$40</definedName>
    <definedName name="CelkemDPHVypocet" localSheetId="9">'4.600 - Plynovod'!$H$40</definedName>
    <definedName name="CelkemDPHVypocet" localSheetId="10">'4.700 - Silnoproud'!$H$40</definedName>
    <definedName name="CelkemDPHVypocet" localSheetId="11">'4.800 - Slaboproud'!$H$40</definedName>
    <definedName name="CelkemDPHVypocet" localSheetId="12">'5.000 - Gastrovybavení'!$H$40</definedName>
    <definedName name="CelkemDPHVypocet" localSheetId="13">'5.100 - TaVB,T'!$H$40</definedName>
    <definedName name="CelkemDPHVypocet" localSheetId="14">'5.200 - TaVW'!$H$40</definedName>
    <definedName name="CelkemDPHVypocet" localSheetId="15">'5.300 - TÚBV'!$H$40</definedName>
    <definedName name="CelkemDPHVypocet" localSheetId="16">'5.400 - TÚSV'!$H$40</definedName>
    <definedName name="CelkemDPHVypocet" localSheetId="26">'Dešťová kanalizace'!$H$40</definedName>
    <definedName name="CelkemDPHVypocet" localSheetId="40">'Kanalizace - dechlorace BV'!$H$40</definedName>
    <definedName name="CelkemDPHVypocet" localSheetId="18">'Komunikace a parkoviště'!$H$40</definedName>
    <definedName name="CelkemDPHVypocet" localSheetId="22">Oplocení!$H$40</definedName>
    <definedName name="CelkemDPHVypocet" localSheetId="34">'Plynovodní přípojka'!$H$40</definedName>
    <definedName name="CelkemDPHVypocet" localSheetId="32">'Přípojka elektro'!$H$40</definedName>
    <definedName name="CelkemDPHVypocet" localSheetId="20">'Sadové úpravy'!$H$40</definedName>
    <definedName name="CelkemDPHVypocet" localSheetId="24">'Splašková kanalizační příp.'!$H$40</definedName>
    <definedName name="CelkemDPHVypocet" localSheetId="38">Trafostanice!$H$40</definedName>
    <definedName name="CelkemDPHVypocet" localSheetId="36">'Veřejné osvětlení'!$H$40</definedName>
    <definedName name="CelkemDPHVypocet" localSheetId="28">'Vodovodní přípojka'!$H$40</definedName>
    <definedName name="CelkemDPHVypocet" localSheetId="41">'VRN '!$H$40</definedName>
    <definedName name="CelkemDPHVypocet" localSheetId="30">'Zásobování říční vodou'!$H$40</definedName>
    <definedName name="celkemsdph" localSheetId="3">#REF!</definedName>
    <definedName name="celkemsdph" localSheetId="4">#REF!</definedName>
    <definedName name="celkemsdph" localSheetId="5">#REF!</definedName>
    <definedName name="celkemsdph" localSheetId="8">#REF!</definedName>
    <definedName name="celkemsdph" localSheetId="9">#REF!</definedName>
    <definedName name="celkemsdph" localSheetId="10">#REF!</definedName>
    <definedName name="celkemsdph" localSheetId="11">#REF!</definedName>
    <definedName name="celkemsdph" localSheetId="12">#REF!</definedName>
    <definedName name="celkemsdph" localSheetId="13">#REF!</definedName>
    <definedName name="celkemsdph" localSheetId="14">#REF!</definedName>
    <definedName name="celkemsdph" localSheetId="15">#REF!</definedName>
    <definedName name="celkemsdph" localSheetId="16">#REF!</definedName>
    <definedName name="celkemsdph" localSheetId="26">#REF!</definedName>
    <definedName name="celkemsdph" localSheetId="40">#REF!</definedName>
    <definedName name="celkemsdph" localSheetId="18">#REF!</definedName>
    <definedName name="celkemsdph" localSheetId="22">#REF!</definedName>
    <definedName name="celkemsdph" localSheetId="34">#REF!</definedName>
    <definedName name="celkemsdph" localSheetId="32">#REF!</definedName>
    <definedName name="celkemsdph" localSheetId="17">#REF!</definedName>
    <definedName name="celkemsdph" localSheetId="19">#REF!</definedName>
    <definedName name="celkemsdph" localSheetId="21">#REF!</definedName>
    <definedName name="celkemsdph" localSheetId="23">#REF!</definedName>
    <definedName name="celkemsdph" localSheetId="25">#REF!</definedName>
    <definedName name="celkemsdph" localSheetId="27">#REF!</definedName>
    <definedName name="celkemsdph" localSheetId="29">#REF!</definedName>
    <definedName name="celkemsdph" localSheetId="31">#REF!</definedName>
    <definedName name="celkemsdph" localSheetId="33">#REF!</definedName>
    <definedName name="celkemsdph" localSheetId="35">#REF!</definedName>
    <definedName name="celkemsdph" localSheetId="37">#REF!</definedName>
    <definedName name="celkemsdph" localSheetId="39">#REF!</definedName>
    <definedName name="celkemsdph" localSheetId="0">#REF!</definedName>
    <definedName name="celkemsdph" localSheetId="20">#REF!</definedName>
    <definedName name="celkemsdph" localSheetId="24">#REF!</definedName>
    <definedName name="celkemsdph" localSheetId="38">#REF!</definedName>
    <definedName name="celkemsdph" localSheetId="36">#REF!</definedName>
    <definedName name="celkemsdph" localSheetId="28">#REF!</definedName>
    <definedName name="celkemsdph" localSheetId="41">#REF!</definedName>
    <definedName name="celkemsdph" localSheetId="30">#REF!</definedName>
    <definedName name="celkemsdph">#REF!</definedName>
    <definedName name="celkemsdph.Poznamka2" localSheetId="3">#REF!</definedName>
    <definedName name="celkemsdph.Poznamka2" localSheetId="4">#REF!</definedName>
    <definedName name="celkemsdph.Poznamka2" localSheetId="5">#REF!</definedName>
    <definedName name="celkemsdph.Poznamka2" localSheetId="8">#REF!</definedName>
    <definedName name="celkemsdph.Poznamka2" localSheetId="9">#REF!</definedName>
    <definedName name="celkemsdph.Poznamka2" localSheetId="10">#REF!</definedName>
    <definedName name="celkemsdph.Poznamka2" localSheetId="11">#REF!</definedName>
    <definedName name="celkemsdph.Poznamka2" localSheetId="12">#REF!</definedName>
    <definedName name="celkemsdph.Poznamka2" localSheetId="13">#REF!</definedName>
    <definedName name="celkemsdph.Poznamka2" localSheetId="14">#REF!</definedName>
    <definedName name="celkemsdph.Poznamka2" localSheetId="15">#REF!</definedName>
    <definedName name="celkemsdph.Poznamka2" localSheetId="16">#REF!</definedName>
    <definedName name="celkemsdph.Poznamka2" localSheetId="26">#REF!</definedName>
    <definedName name="celkemsdph.Poznamka2" localSheetId="40">#REF!</definedName>
    <definedName name="celkemsdph.Poznamka2" localSheetId="18">#REF!</definedName>
    <definedName name="celkemsdph.Poznamka2" localSheetId="22">#REF!</definedName>
    <definedName name="celkemsdph.Poznamka2" localSheetId="34">#REF!</definedName>
    <definedName name="celkemsdph.Poznamka2" localSheetId="32">#REF!</definedName>
    <definedName name="celkemsdph.Poznamka2" localSheetId="17">#REF!</definedName>
    <definedName name="celkemsdph.Poznamka2" localSheetId="19">#REF!</definedName>
    <definedName name="celkemsdph.Poznamka2" localSheetId="21">#REF!</definedName>
    <definedName name="celkemsdph.Poznamka2" localSheetId="23">#REF!</definedName>
    <definedName name="celkemsdph.Poznamka2" localSheetId="25">#REF!</definedName>
    <definedName name="celkemsdph.Poznamka2" localSheetId="27">#REF!</definedName>
    <definedName name="celkemsdph.Poznamka2" localSheetId="29">#REF!</definedName>
    <definedName name="celkemsdph.Poznamka2" localSheetId="31">#REF!</definedName>
    <definedName name="celkemsdph.Poznamka2" localSheetId="33">#REF!</definedName>
    <definedName name="celkemsdph.Poznamka2" localSheetId="35">#REF!</definedName>
    <definedName name="celkemsdph.Poznamka2" localSheetId="37">#REF!</definedName>
    <definedName name="celkemsdph.Poznamka2" localSheetId="39">#REF!</definedName>
    <definedName name="celkemsdph.Poznamka2" localSheetId="0">#REF!</definedName>
    <definedName name="celkemsdph.Poznamka2" localSheetId="20">#REF!</definedName>
    <definedName name="celkemsdph.Poznamka2" localSheetId="24">#REF!</definedName>
    <definedName name="celkemsdph.Poznamka2" localSheetId="38">#REF!</definedName>
    <definedName name="celkemsdph.Poznamka2" localSheetId="36">#REF!</definedName>
    <definedName name="celkemsdph.Poznamka2" localSheetId="28">#REF!</definedName>
    <definedName name="celkemsdph.Poznamka2" localSheetId="41">#REF!</definedName>
    <definedName name="celkemsdph.Poznamka2" localSheetId="30">#REF!</definedName>
    <definedName name="celkemsdph.Poznamka2">#REF!</definedName>
    <definedName name="celkemsdph.Poznamka2.1" localSheetId="3">#REF!</definedName>
    <definedName name="celkemsdph.Poznamka2.1" localSheetId="4">#REF!</definedName>
    <definedName name="celkemsdph.Poznamka2.1" localSheetId="5">#REF!</definedName>
    <definedName name="celkemsdph.Poznamka2.1" localSheetId="8">#REF!</definedName>
    <definedName name="celkemsdph.Poznamka2.1" localSheetId="9">#REF!</definedName>
    <definedName name="celkemsdph.Poznamka2.1" localSheetId="10">#REF!</definedName>
    <definedName name="celkemsdph.Poznamka2.1" localSheetId="11">#REF!</definedName>
    <definedName name="celkemsdph.Poznamka2.1" localSheetId="12">#REF!</definedName>
    <definedName name="celkemsdph.Poznamka2.1" localSheetId="13">#REF!</definedName>
    <definedName name="celkemsdph.Poznamka2.1" localSheetId="14">#REF!</definedName>
    <definedName name="celkemsdph.Poznamka2.1" localSheetId="15">#REF!</definedName>
    <definedName name="celkemsdph.Poznamka2.1" localSheetId="16">#REF!</definedName>
    <definedName name="celkemsdph.Poznamka2.1" localSheetId="26">#REF!</definedName>
    <definedName name="celkemsdph.Poznamka2.1" localSheetId="40">#REF!</definedName>
    <definedName name="celkemsdph.Poznamka2.1" localSheetId="18">#REF!</definedName>
    <definedName name="celkemsdph.Poznamka2.1" localSheetId="22">#REF!</definedName>
    <definedName name="celkemsdph.Poznamka2.1" localSheetId="34">#REF!</definedName>
    <definedName name="celkemsdph.Poznamka2.1" localSheetId="32">#REF!</definedName>
    <definedName name="celkemsdph.Poznamka2.1" localSheetId="17">#REF!</definedName>
    <definedName name="celkemsdph.Poznamka2.1" localSheetId="19">#REF!</definedName>
    <definedName name="celkemsdph.Poznamka2.1" localSheetId="21">#REF!</definedName>
    <definedName name="celkemsdph.Poznamka2.1" localSheetId="23">#REF!</definedName>
    <definedName name="celkemsdph.Poznamka2.1" localSheetId="25">#REF!</definedName>
    <definedName name="celkemsdph.Poznamka2.1" localSheetId="27">#REF!</definedName>
    <definedName name="celkemsdph.Poznamka2.1" localSheetId="29">#REF!</definedName>
    <definedName name="celkemsdph.Poznamka2.1" localSheetId="31">#REF!</definedName>
    <definedName name="celkemsdph.Poznamka2.1" localSheetId="33">#REF!</definedName>
    <definedName name="celkemsdph.Poznamka2.1" localSheetId="35">#REF!</definedName>
    <definedName name="celkemsdph.Poznamka2.1" localSheetId="37">#REF!</definedName>
    <definedName name="celkemsdph.Poznamka2.1" localSheetId="39">#REF!</definedName>
    <definedName name="celkemsdph.Poznamka2.1" localSheetId="0">#REF!</definedName>
    <definedName name="celkemsdph.Poznamka2.1" localSheetId="20">#REF!</definedName>
    <definedName name="celkemsdph.Poznamka2.1" localSheetId="24">#REF!</definedName>
    <definedName name="celkemsdph.Poznamka2.1" localSheetId="38">#REF!</definedName>
    <definedName name="celkemsdph.Poznamka2.1" localSheetId="36">#REF!</definedName>
    <definedName name="celkemsdph.Poznamka2.1" localSheetId="28">#REF!</definedName>
    <definedName name="celkemsdph.Poznamka2.1" localSheetId="41">#REF!</definedName>
    <definedName name="celkemsdph.Poznamka2.1" localSheetId="30">#REF!</definedName>
    <definedName name="celkemsdph.Poznamka2.1">#REF!</definedName>
    <definedName name="celklemsdph" localSheetId="3">#REF!</definedName>
    <definedName name="celklemsdph" localSheetId="4">#REF!</definedName>
    <definedName name="celklemsdph" localSheetId="5">#REF!</definedName>
    <definedName name="celklemsdph" localSheetId="8">#REF!</definedName>
    <definedName name="celklemsdph" localSheetId="9">#REF!</definedName>
    <definedName name="celklemsdph" localSheetId="10">#REF!</definedName>
    <definedName name="celklemsdph" localSheetId="11">#REF!</definedName>
    <definedName name="celklemsdph" localSheetId="12">#REF!</definedName>
    <definedName name="celklemsdph" localSheetId="13">#REF!</definedName>
    <definedName name="celklemsdph" localSheetId="14">#REF!</definedName>
    <definedName name="celklemsdph" localSheetId="15">#REF!</definedName>
    <definedName name="celklemsdph" localSheetId="16">#REF!</definedName>
    <definedName name="celklemsdph" localSheetId="26">#REF!</definedName>
    <definedName name="celklemsdph" localSheetId="40">#REF!</definedName>
    <definedName name="celklemsdph" localSheetId="18">#REF!</definedName>
    <definedName name="celklemsdph" localSheetId="22">#REF!</definedName>
    <definedName name="celklemsdph" localSheetId="34">#REF!</definedName>
    <definedName name="celklemsdph" localSheetId="32">#REF!</definedName>
    <definedName name="celklemsdph" localSheetId="17">#REF!</definedName>
    <definedName name="celklemsdph" localSheetId="19">#REF!</definedName>
    <definedName name="celklemsdph" localSheetId="21">#REF!</definedName>
    <definedName name="celklemsdph" localSheetId="23">#REF!</definedName>
    <definedName name="celklemsdph" localSheetId="25">#REF!</definedName>
    <definedName name="celklemsdph" localSheetId="27">#REF!</definedName>
    <definedName name="celklemsdph" localSheetId="29">#REF!</definedName>
    <definedName name="celklemsdph" localSheetId="31">#REF!</definedName>
    <definedName name="celklemsdph" localSheetId="33">#REF!</definedName>
    <definedName name="celklemsdph" localSheetId="35">#REF!</definedName>
    <definedName name="celklemsdph" localSheetId="37">#REF!</definedName>
    <definedName name="celklemsdph" localSheetId="39">#REF!</definedName>
    <definedName name="celklemsdph" localSheetId="0">#REF!</definedName>
    <definedName name="celklemsdph" localSheetId="20">#REF!</definedName>
    <definedName name="celklemsdph" localSheetId="24">#REF!</definedName>
    <definedName name="celklemsdph" localSheetId="38">#REF!</definedName>
    <definedName name="celklemsdph" localSheetId="36">#REF!</definedName>
    <definedName name="celklemsdph" localSheetId="28">#REF!</definedName>
    <definedName name="celklemsdph" localSheetId="41">#REF!</definedName>
    <definedName name="celklemsdph" localSheetId="30">#REF!</definedName>
    <definedName name="celklemsdph">#REF!</definedName>
    <definedName name="CENA_CELKEM" localSheetId="3">#REF!</definedName>
    <definedName name="CENA_CELKEM" localSheetId="4">#REF!</definedName>
    <definedName name="CENA_CELKEM" localSheetId="5">#REF!</definedName>
    <definedName name="CENA_CELKEM" localSheetId="8">#REF!</definedName>
    <definedName name="CENA_CELKEM" localSheetId="9">#REF!</definedName>
    <definedName name="CENA_CELKEM" localSheetId="10">#REF!</definedName>
    <definedName name="CENA_CELKEM" localSheetId="11">#REF!</definedName>
    <definedName name="CENA_CELKEM" localSheetId="12">#REF!</definedName>
    <definedName name="CENA_CELKEM" localSheetId="13">#REF!</definedName>
    <definedName name="CENA_CELKEM" localSheetId="14">#REF!</definedName>
    <definedName name="CENA_CELKEM" localSheetId="15">#REF!</definedName>
    <definedName name="CENA_CELKEM" localSheetId="16">#REF!</definedName>
    <definedName name="CENA_CELKEM" localSheetId="26">#REF!</definedName>
    <definedName name="CENA_CELKEM" localSheetId="40">#REF!</definedName>
    <definedName name="CENA_CELKEM" localSheetId="18">#REF!</definedName>
    <definedName name="CENA_CELKEM" localSheetId="22">#REF!</definedName>
    <definedName name="CENA_CELKEM" localSheetId="34">#REF!</definedName>
    <definedName name="CENA_CELKEM" localSheetId="32">#REF!</definedName>
    <definedName name="CENA_CELKEM" localSheetId="17">#REF!</definedName>
    <definedName name="CENA_CELKEM" localSheetId="19">#REF!</definedName>
    <definedName name="CENA_CELKEM" localSheetId="21">#REF!</definedName>
    <definedName name="CENA_CELKEM" localSheetId="23">#REF!</definedName>
    <definedName name="CENA_CELKEM" localSheetId="25">#REF!</definedName>
    <definedName name="CENA_CELKEM" localSheetId="27">#REF!</definedName>
    <definedName name="CENA_CELKEM" localSheetId="29">#REF!</definedName>
    <definedName name="CENA_CELKEM" localSheetId="31">#REF!</definedName>
    <definedName name="CENA_CELKEM" localSheetId="33">#REF!</definedName>
    <definedName name="CENA_CELKEM" localSheetId="35">#REF!</definedName>
    <definedName name="CENA_CELKEM" localSheetId="37">#REF!</definedName>
    <definedName name="CENA_CELKEM" localSheetId="39">#REF!</definedName>
    <definedName name="CENA_CELKEM" localSheetId="0">#REF!</definedName>
    <definedName name="CENA_CELKEM" localSheetId="20">#REF!</definedName>
    <definedName name="CENA_CELKEM" localSheetId="24">#REF!</definedName>
    <definedName name="CENA_CELKEM" localSheetId="38">#REF!</definedName>
    <definedName name="CENA_CELKEM" localSheetId="36">#REF!</definedName>
    <definedName name="CENA_CELKEM" localSheetId="28">#REF!</definedName>
    <definedName name="CENA_CELKEM" localSheetId="41">#REF!</definedName>
    <definedName name="CENA_CELKEM" localSheetId="30">#REF!</definedName>
    <definedName name="CENA_CELKEM">#REF!</definedName>
    <definedName name="CENA_CELKEM_FIX" localSheetId="3">#REF!</definedName>
    <definedName name="CENA_CELKEM_FIX" localSheetId="4">#REF!</definedName>
    <definedName name="CENA_CELKEM_FIX" localSheetId="5">#REF!</definedName>
    <definedName name="CENA_CELKEM_FIX" localSheetId="8">#REF!</definedName>
    <definedName name="CENA_CELKEM_FIX" localSheetId="9">#REF!</definedName>
    <definedName name="CENA_CELKEM_FIX" localSheetId="10">#REF!</definedName>
    <definedName name="CENA_CELKEM_FIX" localSheetId="11">#REF!</definedName>
    <definedName name="CENA_CELKEM_FIX" localSheetId="12">#REF!</definedName>
    <definedName name="CENA_CELKEM_FIX" localSheetId="13">#REF!</definedName>
    <definedName name="CENA_CELKEM_FIX" localSheetId="14">#REF!</definedName>
    <definedName name="CENA_CELKEM_FIX" localSheetId="15">#REF!</definedName>
    <definedName name="CENA_CELKEM_FIX" localSheetId="16">#REF!</definedName>
    <definedName name="CENA_CELKEM_FIX" localSheetId="26">#REF!</definedName>
    <definedName name="CENA_CELKEM_FIX" localSheetId="40">#REF!</definedName>
    <definedName name="CENA_CELKEM_FIX" localSheetId="18">#REF!</definedName>
    <definedName name="CENA_CELKEM_FIX" localSheetId="22">#REF!</definedName>
    <definedName name="CENA_CELKEM_FIX" localSheetId="34">#REF!</definedName>
    <definedName name="CENA_CELKEM_FIX" localSheetId="32">#REF!</definedName>
    <definedName name="CENA_CELKEM_FIX" localSheetId="17">#REF!</definedName>
    <definedName name="CENA_CELKEM_FIX" localSheetId="19">#REF!</definedName>
    <definedName name="CENA_CELKEM_FIX" localSheetId="21">#REF!</definedName>
    <definedName name="CENA_CELKEM_FIX" localSheetId="23">#REF!</definedName>
    <definedName name="CENA_CELKEM_FIX" localSheetId="25">#REF!</definedName>
    <definedName name="CENA_CELKEM_FIX" localSheetId="27">#REF!</definedName>
    <definedName name="CENA_CELKEM_FIX" localSheetId="29">#REF!</definedName>
    <definedName name="CENA_CELKEM_FIX" localSheetId="31">#REF!</definedName>
    <definedName name="CENA_CELKEM_FIX" localSheetId="33">#REF!</definedName>
    <definedName name="CENA_CELKEM_FIX" localSheetId="35">#REF!</definedName>
    <definedName name="CENA_CELKEM_FIX" localSheetId="37">#REF!</definedName>
    <definedName name="CENA_CELKEM_FIX" localSheetId="39">#REF!</definedName>
    <definedName name="CENA_CELKEM_FIX" localSheetId="0">#REF!</definedName>
    <definedName name="CENA_CELKEM_FIX" localSheetId="20">#REF!</definedName>
    <definedName name="CENA_CELKEM_FIX" localSheetId="24">#REF!</definedName>
    <definedName name="CENA_CELKEM_FIX" localSheetId="38">#REF!</definedName>
    <definedName name="CENA_CELKEM_FIX" localSheetId="36">#REF!</definedName>
    <definedName name="CENA_CELKEM_FIX" localSheetId="28">#REF!</definedName>
    <definedName name="CENA_CELKEM_FIX" localSheetId="41">#REF!</definedName>
    <definedName name="CENA_CELKEM_FIX" localSheetId="30">#REF!</definedName>
    <definedName name="CENA_CELKEM_FIX">#REF!</definedName>
    <definedName name="CENA_FIX_WIEN" localSheetId="3">#REF!</definedName>
    <definedName name="CENA_FIX_WIEN" localSheetId="4">#REF!</definedName>
    <definedName name="CENA_FIX_WIEN" localSheetId="5">#REF!</definedName>
    <definedName name="CENA_FIX_WIEN" localSheetId="8">#REF!</definedName>
    <definedName name="CENA_FIX_WIEN" localSheetId="9">#REF!</definedName>
    <definedName name="CENA_FIX_WIEN" localSheetId="10">#REF!</definedName>
    <definedName name="CENA_FIX_WIEN" localSheetId="11">#REF!</definedName>
    <definedName name="CENA_FIX_WIEN" localSheetId="12">#REF!</definedName>
    <definedName name="CENA_FIX_WIEN" localSheetId="13">#REF!</definedName>
    <definedName name="CENA_FIX_WIEN" localSheetId="14">#REF!</definedName>
    <definedName name="CENA_FIX_WIEN" localSheetId="15">#REF!</definedName>
    <definedName name="CENA_FIX_WIEN" localSheetId="16">#REF!</definedName>
    <definedName name="CENA_FIX_WIEN" localSheetId="26">#REF!</definedName>
    <definedName name="CENA_FIX_WIEN" localSheetId="40">#REF!</definedName>
    <definedName name="CENA_FIX_WIEN" localSheetId="18">#REF!</definedName>
    <definedName name="CENA_FIX_WIEN" localSheetId="22">#REF!</definedName>
    <definedName name="CENA_FIX_WIEN" localSheetId="34">#REF!</definedName>
    <definedName name="CENA_FIX_WIEN" localSheetId="32">#REF!</definedName>
    <definedName name="CENA_FIX_WIEN" localSheetId="17">#REF!</definedName>
    <definedName name="CENA_FIX_WIEN" localSheetId="19">#REF!</definedName>
    <definedName name="CENA_FIX_WIEN" localSheetId="21">#REF!</definedName>
    <definedName name="CENA_FIX_WIEN" localSheetId="23">#REF!</definedName>
    <definedName name="CENA_FIX_WIEN" localSheetId="25">#REF!</definedName>
    <definedName name="CENA_FIX_WIEN" localSheetId="27">#REF!</definedName>
    <definedName name="CENA_FIX_WIEN" localSheetId="29">#REF!</definedName>
    <definedName name="CENA_FIX_WIEN" localSheetId="31">#REF!</definedName>
    <definedName name="CENA_FIX_WIEN" localSheetId="33">#REF!</definedName>
    <definedName name="CENA_FIX_WIEN" localSheetId="35">#REF!</definedName>
    <definedName name="CENA_FIX_WIEN" localSheetId="37">#REF!</definedName>
    <definedName name="CENA_FIX_WIEN" localSheetId="39">#REF!</definedName>
    <definedName name="CENA_FIX_WIEN" localSheetId="0">#REF!</definedName>
    <definedName name="CENA_FIX_WIEN" localSheetId="20">#REF!</definedName>
    <definedName name="CENA_FIX_WIEN" localSheetId="24">#REF!</definedName>
    <definedName name="CENA_FIX_WIEN" localSheetId="38">#REF!</definedName>
    <definedName name="CENA_FIX_WIEN" localSheetId="36">#REF!</definedName>
    <definedName name="CENA_FIX_WIEN" localSheetId="28">#REF!</definedName>
    <definedName name="CENA_FIX_WIEN" localSheetId="41">#REF!</definedName>
    <definedName name="CENA_FIX_WIEN" localSheetId="30">#REF!</definedName>
    <definedName name="CENA_FIX_WIEN">#REF!</definedName>
    <definedName name="CenaCelkem" localSheetId="2">'1.100 - Arch. stav. řešení'!$G$29</definedName>
    <definedName name="CenaCelkem" localSheetId="3">'1.110 - Interiér'!$G$29</definedName>
    <definedName name="CenaCelkem" localSheetId="4">'4.110 - Kotelna s KGJ'!$G$29</definedName>
    <definedName name="CenaCelkem" localSheetId="5">'4.120 - Otopný systém'!$G$29</definedName>
    <definedName name="CenaCelkem" localSheetId="6">'4.300 - Vzduchotechnika, ZOTK'!$G$29</definedName>
    <definedName name="CenaCelkem" localSheetId="8">'4.500 - Zdravotechnika'!$G$29</definedName>
    <definedName name="CenaCelkem" localSheetId="9">'4.600 - Plynovod'!$G$29</definedName>
    <definedName name="CenaCelkem" localSheetId="10">'4.700 - Silnoproud'!$G$29</definedName>
    <definedName name="CenaCelkem" localSheetId="11">'4.800 - Slaboproud'!$G$29</definedName>
    <definedName name="CenaCelkem" localSheetId="12">'5.000 - Gastrovybavení'!$G$29</definedName>
    <definedName name="CenaCelkem" localSheetId="13">'5.100 - TaVB,T'!$G$29</definedName>
    <definedName name="CenaCelkem" localSheetId="14">'5.200 - TaVW'!$G$29</definedName>
    <definedName name="CenaCelkem" localSheetId="15">'5.300 - TÚBV'!$G$29</definedName>
    <definedName name="CenaCelkem" localSheetId="16">'5.400 - TÚSV'!$G$29</definedName>
    <definedName name="CenaCelkem" localSheetId="26">'Dešťová kanalizace'!$G$29</definedName>
    <definedName name="CenaCelkem" localSheetId="40">'Kanalizace - dechlorace BV'!$G$29</definedName>
    <definedName name="CenaCelkem" localSheetId="18">'Komunikace a parkoviště'!$G$29</definedName>
    <definedName name="CenaCelkem" localSheetId="22">Oplocení!$G$29</definedName>
    <definedName name="CenaCelkem" localSheetId="34">'Plynovodní přípojka'!$G$29</definedName>
    <definedName name="CenaCelkem" localSheetId="32">'Přípojka elektro'!$G$29</definedName>
    <definedName name="CenaCelkem" localSheetId="1">'[1]Krycí list - 1.000'!$G$29</definedName>
    <definedName name="CenaCelkem" localSheetId="17">'[2]Krycí list - 1.000'!$G$29</definedName>
    <definedName name="CenaCelkem" localSheetId="19">'[2]Krycí list - 1.000'!$G$29</definedName>
    <definedName name="CenaCelkem" localSheetId="21">'[2]Krycí list - 1.000'!$G$29</definedName>
    <definedName name="CenaCelkem" localSheetId="23">'[2]Krycí list - 1.000'!$G$29</definedName>
    <definedName name="CenaCelkem" localSheetId="25">'[2]Krycí list - 1.000'!$G$29</definedName>
    <definedName name="CenaCelkem" localSheetId="27">'[2]Krycí list - 1.000'!$G$29</definedName>
    <definedName name="CenaCelkem" localSheetId="29">'[2]Krycí list - 1.000'!$G$29</definedName>
    <definedName name="CenaCelkem" localSheetId="31">'[2]Krycí list - 1.000'!$G$29</definedName>
    <definedName name="CenaCelkem" localSheetId="33">'[2]Krycí list - 1.000'!$G$29</definedName>
    <definedName name="CenaCelkem" localSheetId="35">'[2]Krycí list - 1.000'!$G$29</definedName>
    <definedName name="CenaCelkem" localSheetId="37">'[2]Krycí list - 1.000'!$G$29</definedName>
    <definedName name="CenaCelkem" localSheetId="39">'[2]Krycí list - 1.000'!$G$29</definedName>
    <definedName name="CenaCelkem" localSheetId="0">'[2]Krycí list - 1.000'!$G$29</definedName>
    <definedName name="CenaCelkem" localSheetId="20">'Sadové úpravy'!$G$29</definedName>
    <definedName name="CenaCelkem" localSheetId="24">'Splašková kanalizační příp.'!$G$29</definedName>
    <definedName name="CenaCelkem" localSheetId="38">Trafostanice!$G$29</definedName>
    <definedName name="CenaCelkem" localSheetId="36">'Veřejné osvětlení'!$G$29</definedName>
    <definedName name="CenaCelkem" localSheetId="28">'Vodovodní přípojka'!$G$29</definedName>
    <definedName name="CenaCelkem" localSheetId="41">'VRN '!$G$29</definedName>
    <definedName name="CenaCelkem" localSheetId="30">'Zásobování říční vodou'!$G$29</definedName>
    <definedName name="CenaCelkem">'4.400 - Měření a Regulace'!$G$29</definedName>
    <definedName name="CenaCelkemBezDPH" localSheetId="2">'1.100 - Arch. stav. řešení'!$G$28</definedName>
    <definedName name="CenaCelkemBezDPH" localSheetId="3">'1.110 - Interiér'!$G$28</definedName>
    <definedName name="CenaCelkemBezDPH" localSheetId="4">'4.110 - Kotelna s KGJ'!$G$28</definedName>
    <definedName name="CenaCelkemBezDPH" localSheetId="5">'4.120 - Otopný systém'!$G$28</definedName>
    <definedName name="CenaCelkemBezDPH" localSheetId="8">'4.500 - Zdravotechnika'!$G$28</definedName>
    <definedName name="CenaCelkemBezDPH" localSheetId="9">'4.600 - Plynovod'!$G$28</definedName>
    <definedName name="CenaCelkemBezDPH" localSheetId="10">'4.700 - Silnoproud'!$G$28</definedName>
    <definedName name="CenaCelkemBezDPH" localSheetId="11">'4.800 - Slaboproud'!$G$28</definedName>
    <definedName name="CenaCelkemBezDPH" localSheetId="12">'5.000 - Gastrovybavení'!$G$28</definedName>
    <definedName name="CenaCelkemBezDPH" localSheetId="13">'5.100 - TaVB,T'!$G$28</definedName>
    <definedName name="CenaCelkemBezDPH" localSheetId="14">'5.200 - TaVW'!$G$28</definedName>
    <definedName name="CenaCelkemBezDPH" localSheetId="15">'5.300 - TÚBV'!$G$28</definedName>
    <definedName name="CenaCelkemBezDPH" localSheetId="16">'5.400 - TÚSV'!$G$28</definedName>
    <definedName name="CenaCelkemBezDPH" localSheetId="26">'Dešťová kanalizace'!$G$28</definedName>
    <definedName name="CenaCelkemBezDPH" localSheetId="40">'Kanalizace - dechlorace BV'!$G$28</definedName>
    <definedName name="CenaCelkemBezDPH" localSheetId="18">'Komunikace a parkoviště'!$G$28</definedName>
    <definedName name="CenaCelkemBezDPH" localSheetId="22">Oplocení!$G$28</definedName>
    <definedName name="CenaCelkemBezDPH" localSheetId="34">'Plynovodní přípojka'!$G$28</definedName>
    <definedName name="CenaCelkemBezDPH" localSheetId="32">'Přípojka elektro'!$G$28</definedName>
    <definedName name="CenaCelkemBezDPH" localSheetId="20">'Sadové úpravy'!$G$28</definedName>
    <definedName name="CenaCelkemBezDPH" localSheetId="24">'Splašková kanalizační příp.'!$G$28</definedName>
    <definedName name="CenaCelkemBezDPH" localSheetId="38">Trafostanice!$G$28</definedName>
    <definedName name="CenaCelkemBezDPH" localSheetId="36">'Veřejné osvětlení'!$G$28</definedName>
    <definedName name="CenaCelkemBezDPH" localSheetId="28">'Vodovodní přípojka'!$G$28</definedName>
    <definedName name="CenaCelkemBezDPH" localSheetId="41">'VRN '!$G$28</definedName>
    <definedName name="CenaCelkemBezDPH" localSheetId="30">'Zásobování říční vodou'!$G$28</definedName>
    <definedName name="CenaCelkemBezDPH">'4.400 - Měření a Regulace'!$G$28</definedName>
    <definedName name="CenaCelkemVypocet" localSheetId="2">'1.100 - Arch. stav. řešení'!$I$40</definedName>
    <definedName name="CenaCelkemVypocet" localSheetId="3">'1.110 - Interiér'!$I$40</definedName>
    <definedName name="CenaCelkemVypocet" localSheetId="4">'4.110 - Kotelna s KGJ'!$I$40</definedName>
    <definedName name="CenaCelkemVypocet" localSheetId="5">'4.120 - Otopný systém'!$I$40</definedName>
    <definedName name="CenaCelkemVypocet" localSheetId="6">'4.300 - Vzduchotechnika, ZOTK'!$I$40</definedName>
    <definedName name="CenaCelkemVypocet" localSheetId="7">'4.400 - Měření a Regulace'!$I$40</definedName>
    <definedName name="CenaCelkemVypocet" localSheetId="8">'4.500 - Zdravotechnika'!$I$40</definedName>
    <definedName name="CenaCelkemVypocet" localSheetId="9">'4.600 - Plynovod'!$I$40</definedName>
    <definedName name="CenaCelkemVypocet" localSheetId="10">'4.700 - Silnoproud'!$I$40</definedName>
    <definedName name="CenaCelkemVypocet" localSheetId="11">'4.800 - Slaboproud'!$I$40</definedName>
    <definedName name="CenaCelkemVypocet" localSheetId="12">'5.000 - Gastrovybavení'!$I$40</definedName>
    <definedName name="CenaCelkemVypocet" localSheetId="13">'5.100 - TaVB,T'!$I$40</definedName>
    <definedName name="CenaCelkemVypocet" localSheetId="14">'5.200 - TaVW'!$I$40</definedName>
    <definedName name="CenaCelkemVypocet" localSheetId="15">'5.300 - TÚBV'!$I$40</definedName>
    <definedName name="CenaCelkemVypocet" localSheetId="16">'5.400 - TÚSV'!$I$40</definedName>
    <definedName name="CenaCelkemVypocet" localSheetId="26">'Dešťová kanalizace'!$I$40</definedName>
    <definedName name="CenaCelkemVypocet" localSheetId="40">'Kanalizace - dechlorace BV'!$I$40</definedName>
    <definedName name="CenaCelkemVypocet" localSheetId="18">'Komunikace a parkoviště'!$I$40</definedName>
    <definedName name="CenaCelkemVypocet" localSheetId="22">Oplocení!$I$40</definedName>
    <definedName name="CenaCelkemVypocet" localSheetId="34">'Plynovodní přípojka'!$I$40</definedName>
    <definedName name="CenaCelkemVypocet" localSheetId="32">'Přípojka elektro'!$I$40</definedName>
    <definedName name="CenaCelkemVypocet" localSheetId="20">'Sadové úpravy'!$I$40</definedName>
    <definedName name="CenaCelkemVypocet" localSheetId="24">'Splašková kanalizační příp.'!$I$40</definedName>
    <definedName name="CenaCelkemVypocet" localSheetId="38">Trafostanice!$I$40</definedName>
    <definedName name="CenaCelkemVypocet" localSheetId="36">'Veřejné osvětlení'!$I$40</definedName>
    <definedName name="CenaCelkemVypocet" localSheetId="28">'Vodovodní přípojka'!$I$40</definedName>
    <definedName name="CenaCelkemVypocet" localSheetId="41">'VRN '!$I$40</definedName>
    <definedName name="CenaCelkemVypocet" localSheetId="30">'Zásobování říční vodou'!$I$40</definedName>
    <definedName name="cisloobjektu" localSheetId="2">'1.100 - Arch. stav. řešení'!$C$3</definedName>
    <definedName name="cisloobjektu" localSheetId="3">'1.110 - Interiér'!$C$3</definedName>
    <definedName name="cisloobjektu" localSheetId="4">'4.110 - Kotelna s KGJ'!$C$3</definedName>
    <definedName name="cisloobjektu" localSheetId="5">'4.120 - Otopný systém'!$C$3</definedName>
    <definedName name="cisloobjektu" localSheetId="8">'4.500 - Zdravotechnika'!$C$3</definedName>
    <definedName name="cisloobjektu" localSheetId="9">'4.600 - Plynovod'!$C$3</definedName>
    <definedName name="cisloobjektu" localSheetId="10">'4.700 - Silnoproud'!$C$3</definedName>
    <definedName name="cisloobjektu" localSheetId="11">'4.800 - Slaboproud'!$C$3</definedName>
    <definedName name="cisloobjektu" localSheetId="12">'5.000 - Gastrovybavení'!$C$3</definedName>
    <definedName name="cisloobjektu" localSheetId="13">'5.100 - TaVB,T'!$C$3</definedName>
    <definedName name="cisloobjektu" localSheetId="14">'5.200 - TaVW'!$C$3</definedName>
    <definedName name="cisloobjektu" localSheetId="15">'5.300 - TÚBV'!$C$3</definedName>
    <definedName name="cisloobjektu" localSheetId="16">'5.400 - TÚSV'!$C$3</definedName>
    <definedName name="cisloobjektu" localSheetId="26">'Dešťová kanalizace'!$C$3</definedName>
    <definedName name="cisloobjektu" localSheetId="40">'Kanalizace - dechlorace BV'!$C$3</definedName>
    <definedName name="cisloobjektu" localSheetId="18">'Komunikace a parkoviště'!$C$3</definedName>
    <definedName name="cisloobjektu" localSheetId="22">Oplocení!$C$3</definedName>
    <definedName name="cisloobjektu" localSheetId="34">'Plynovodní přípojka'!$C$3</definedName>
    <definedName name="cisloobjektu" localSheetId="32">'Přípojka elektro'!$C$3</definedName>
    <definedName name="cisloobjektu" localSheetId="20">'Sadové úpravy'!$C$3</definedName>
    <definedName name="cisloobjektu" localSheetId="24">'Splašková kanalizační příp.'!$C$3</definedName>
    <definedName name="cisloobjektu" localSheetId="38">Trafostanice!$C$3</definedName>
    <definedName name="cisloobjektu" localSheetId="36">'Veřejné osvětlení'!$C$3</definedName>
    <definedName name="cisloobjektu" localSheetId="28">'Vodovodní přípojka'!$C$3</definedName>
    <definedName name="cisloobjektu" localSheetId="41">'VRN '!$C$3</definedName>
    <definedName name="cisloobjektu" localSheetId="30">'Zásobování říční vodou'!$C$3</definedName>
    <definedName name="cisloobjektu">'4.400 - Měření a Regulace'!$C$3</definedName>
    <definedName name="CisloRozpoctu">'[3]Krycí list'!$C$2</definedName>
    <definedName name="CisloStavby" localSheetId="2">'1.100 - Arch. stav. řešení'!$C$2</definedName>
    <definedName name="CisloStavby" localSheetId="3">'1.110 - Interiér'!$C$2</definedName>
    <definedName name="CisloStavby" localSheetId="4">'4.110 - Kotelna s KGJ'!$C$2</definedName>
    <definedName name="CisloStavby" localSheetId="5">'4.120 - Otopný systém'!$C$2</definedName>
    <definedName name="CisloStavby" localSheetId="7">'4.400 - Měření a Regulace'!$C$2</definedName>
    <definedName name="CisloStavby" localSheetId="8">'4.500 - Zdravotechnika'!$C$2</definedName>
    <definedName name="CisloStavby" localSheetId="9">'4.600 - Plynovod'!$C$2</definedName>
    <definedName name="CisloStavby" localSheetId="10">'4.700 - Silnoproud'!$C$2</definedName>
    <definedName name="CisloStavby" localSheetId="11">'4.800 - Slaboproud'!$C$2</definedName>
    <definedName name="CisloStavby" localSheetId="12">'5.000 - Gastrovybavení'!$C$2</definedName>
    <definedName name="CisloStavby" localSheetId="13">'5.100 - TaVB,T'!$C$2</definedName>
    <definedName name="CisloStavby" localSheetId="14">'5.200 - TaVW'!$C$2</definedName>
    <definedName name="CisloStavby" localSheetId="15">'5.300 - TÚBV'!$C$2</definedName>
    <definedName name="CisloStavby" localSheetId="16">'5.400 - TÚSV'!$C$2</definedName>
    <definedName name="CisloStavby" localSheetId="26">'Dešťová kanalizace'!$C$2</definedName>
    <definedName name="CisloStavby" localSheetId="40">'Kanalizace - dechlorace BV'!$C$2</definedName>
    <definedName name="CisloStavby" localSheetId="18">'Komunikace a parkoviště'!$C$2</definedName>
    <definedName name="CisloStavby" localSheetId="22">Oplocení!$C$2</definedName>
    <definedName name="CisloStavby" localSheetId="34">'Plynovodní přípojka'!$C$2</definedName>
    <definedName name="CisloStavby" localSheetId="32">'Přípojka elektro'!$C$2</definedName>
    <definedName name="CisloStavby" localSheetId="20">'Sadové úpravy'!$C$2</definedName>
    <definedName name="CisloStavby" localSheetId="24">'Splašková kanalizační příp.'!$C$2</definedName>
    <definedName name="CisloStavby" localSheetId="38">Trafostanice!$C$2</definedName>
    <definedName name="CisloStavby" localSheetId="36">'Veřejné osvětlení'!$C$2</definedName>
    <definedName name="CisloStavby" localSheetId="28">'Vodovodní přípojka'!$C$2</definedName>
    <definedName name="CisloStavby" localSheetId="41">'VRN '!$C$2</definedName>
    <definedName name="CisloStavby" localSheetId="30">'Zásobování říční vodou'!$C$2</definedName>
    <definedName name="cislostavby">'[3]Krycí list'!$A$7</definedName>
    <definedName name="CisloStavebnihoRozpoctu" localSheetId="2">'1.100 - Arch. stav. řešení'!$D$4</definedName>
    <definedName name="CisloStavebnihoRozpoctu" localSheetId="3">'1.110 - Interiér'!$D$4</definedName>
    <definedName name="CisloStavebnihoRozpoctu" localSheetId="4">'4.110 - Kotelna s KGJ'!$D$4</definedName>
    <definedName name="CisloStavebnihoRozpoctu" localSheetId="5">'4.120 - Otopný systém'!$D$4</definedName>
    <definedName name="CisloStavebnihoRozpoctu" localSheetId="8">'4.500 - Zdravotechnika'!$D$4</definedName>
    <definedName name="CisloStavebnihoRozpoctu" localSheetId="9">'4.600 - Plynovod'!$D$4</definedName>
    <definedName name="CisloStavebnihoRozpoctu" localSheetId="10">'4.700 - Silnoproud'!$D$4</definedName>
    <definedName name="CisloStavebnihoRozpoctu" localSheetId="11">'4.800 - Slaboproud'!$D$4</definedName>
    <definedName name="CisloStavebnihoRozpoctu" localSheetId="12">'5.000 - Gastrovybavení'!$D$4</definedName>
    <definedName name="CisloStavebnihoRozpoctu" localSheetId="13">'5.100 - TaVB,T'!$D$4</definedName>
    <definedName name="CisloStavebnihoRozpoctu" localSheetId="14">'5.200 - TaVW'!$D$4</definedName>
    <definedName name="CisloStavebnihoRozpoctu" localSheetId="15">'5.300 - TÚBV'!$D$4</definedName>
    <definedName name="CisloStavebnihoRozpoctu" localSheetId="16">'5.400 - TÚSV'!$D$4</definedName>
    <definedName name="CisloStavebnihoRozpoctu" localSheetId="26">'Dešťová kanalizace'!$D$4</definedName>
    <definedName name="CisloStavebnihoRozpoctu" localSheetId="40">'Kanalizace - dechlorace BV'!$D$4</definedName>
    <definedName name="CisloStavebnihoRozpoctu" localSheetId="18">'Komunikace a parkoviště'!$D$4</definedName>
    <definedName name="CisloStavebnihoRozpoctu" localSheetId="22">Oplocení!$D$4</definedName>
    <definedName name="CisloStavebnihoRozpoctu" localSheetId="34">'Plynovodní přípojka'!$D$4</definedName>
    <definedName name="CisloStavebnihoRozpoctu" localSheetId="32">'Přípojka elektro'!$D$4</definedName>
    <definedName name="CisloStavebnihoRozpoctu" localSheetId="20">'Sadové úpravy'!$D$4</definedName>
    <definedName name="CisloStavebnihoRozpoctu" localSheetId="24">'Splašková kanalizační příp.'!$D$4</definedName>
    <definedName name="CisloStavebnihoRozpoctu" localSheetId="38">Trafostanice!$D$4</definedName>
    <definedName name="CisloStavebnihoRozpoctu" localSheetId="36">'Veřejné osvětlení'!$D$4</definedName>
    <definedName name="CisloStavebnihoRozpoctu" localSheetId="28">'Vodovodní přípojka'!$D$4</definedName>
    <definedName name="CisloStavebnihoRozpoctu" localSheetId="41">'VRN '!$D$4</definedName>
    <definedName name="CisloStavebnihoRozpoctu" localSheetId="30">'Zásobování říční vodou'!$D$4</definedName>
    <definedName name="CisloStavebnihoRozpoctu">'4.400 - Měření a Regulace'!$D$4</definedName>
    <definedName name="connex" localSheetId="3">#REF!</definedName>
    <definedName name="connex" localSheetId="4">#REF!</definedName>
    <definedName name="connex" localSheetId="5">#REF!</definedName>
    <definedName name="connex" localSheetId="8">#REF!</definedName>
    <definedName name="connex" localSheetId="9">#REF!</definedName>
    <definedName name="connex" localSheetId="10">#REF!</definedName>
    <definedName name="connex" localSheetId="11">#REF!</definedName>
    <definedName name="connex" localSheetId="12">#REF!</definedName>
    <definedName name="connex" localSheetId="13">#REF!</definedName>
    <definedName name="connex" localSheetId="14">#REF!</definedName>
    <definedName name="connex" localSheetId="15">#REF!</definedName>
    <definedName name="connex" localSheetId="16">#REF!</definedName>
    <definedName name="connex" localSheetId="26">#REF!</definedName>
    <definedName name="connex" localSheetId="40">#REF!</definedName>
    <definedName name="connex" localSheetId="18">#REF!</definedName>
    <definedName name="connex" localSheetId="22">#REF!</definedName>
    <definedName name="connex" localSheetId="34">#REF!</definedName>
    <definedName name="connex" localSheetId="32">#REF!</definedName>
    <definedName name="connex" localSheetId="17">#REF!</definedName>
    <definedName name="connex" localSheetId="19">#REF!</definedName>
    <definedName name="connex" localSheetId="21">#REF!</definedName>
    <definedName name="connex" localSheetId="23">#REF!</definedName>
    <definedName name="connex" localSheetId="25">#REF!</definedName>
    <definedName name="connex" localSheetId="27">#REF!</definedName>
    <definedName name="connex" localSheetId="29">#REF!</definedName>
    <definedName name="connex" localSheetId="31">#REF!</definedName>
    <definedName name="connex" localSheetId="33">#REF!</definedName>
    <definedName name="connex" localSheetId="35">#REF!</definedName>
    <definedName name="connex" localSheetId="37">#REF!</definedName>
    <definedName name="connex" localSheetId="39">#REF!</definedName>
    <definedName name="connex" localSheetId="0">#REF!</definedName>
    <definedName name="connex" localSheetId="20">#REF!</definedName>
    <definedName name="connex" localSheetId="24">#REF!</definedName>
    <definedName name="connex" localSheetId="38">#REF!</definedName>
    <definedName name="connex" localSheetId="36">#REF!</definedName>
    <definedName name="connex" localSheetId="28">#REF!</definedName>
    <definedName name="connex" localSheetId="41">#REF!</definedName>
    <definedName name="connex" localSheetId="30">#REF!</definedName>
    <definedName name="connex">#REF!</definedName>
    <definedName name="časová_rezerva" localSheetId="3">#REF!</definedName>
    <definedName name="časová_rezerva" localSheetId="4">#REF!</definedName>
    <definedName name="časová_rezerva" localSheetId="5">#REF!</definedName>
    <definedName name="časová_rezerva" localSheetId="8">#REF!</definedName>
    <definedName name="časová_rezerva" localSheetId="9">#REF!</definedName>
    <definedName name="časová_rezerva" localSheetId="10">#REF!</definedName>
    <definedName name="časová_rezerva" localSheetId="11">#REF!</definedName>
    <definedName name="časová_rezerva" localSheetId="12">#REF!</definedName>
    <definedName name="časová_rezerva" localSheetId="13">#REF!</definedName>
    <definedName name="časová_rezerva" localSheetId="14">#REF!</definedName>
    <definedName name="časová_rezerva" localSheetId="15">#REF!</definedName>
    <definedName name="časová_rezerva" localSheetId="16">#REF!</definedName>
    <definedName name="časová_rezerva" localSheetId="26">#REF!</definedName>
    <definedName name="časová_rezerva" localSheetId="40">#REF!</definedName>
    <definedName name="časová_rezerva" localSheetId="18">#REF!</definedName>
    <definedName name="časová_rezerva" localSheetId="22">#REF!</definedName>
    <definedName name="časová_rezerva" localSheetId="34">#REF!</definedName>
    <definedName name="časová_rezerva" localSheetId="32">#REF!</definedName>
    <definedName name="časová_rezerva" localSheetId="17">#REF!</definedName>
    <definedName name="časová_rezerva" localSheetId="19">#REF!</definedName>
    <definedName name="časová_rezerva" localSheetId="21">#REF!</definedName>
    <definedName name="časová_rezerva" localSheetId="23">#REF!</definedName>
    <definedName name="časová_rezerva" localSheetId="25">#REF!</definedName>
    <definedName name="časová_rezerva" localSheetId="27">#REF!</definedName>
    <definedName name="časová_rezerva" localSheetId="29">#REF!</definedName>
    <definedName name="časová_rezerva" localSheetId="31">#REF!</definedName>
    <definedName name="časová_rezerva" localSheetId="33">#REF!</definedName>
    <definedName name="časová_rezerva" localSheetId="35">#REF!</definedName>
    <definedName name="časová_rezerva" localSheetId="37">#REF!</definedName>
    <definedName name="časová_rezerva" localSheetId="39">#REF!</definedName>
    <definedName name="časová_rezerva" localSheetId="0">#REF!</definedName>
    <definedName name="časová_rezerva" localSheetId="20">#REF!</definedName>
    <definedName name="časová_rezerva" localSheetId="24">#REF!</definedName>
    <definedName name="časová_rezerva" localSheetId="38">#REF!</definedName>
    <definedName name="časová_rezerva" localSheetId="36">#REF!</definedName>
    <definedName name="časová_rezerva" localSheetId="28">#REF!</definedName>
    <definedName name="časová_rezerva" localSheetId="41">#REF!</definedName>
    <definedName name="časová_rezerva" localSheetId="30">#REF!</definedName>
    <definedName name="časová_rezerva">#REF!</definedName>
    <definedName name="dadresa" localSheetId="2">'1.100 - Arch. stav. řešení'!$D$12:$G$12</definedName>
    <definedName name="dadresa" localSheetId="3">'1.110 - Interiér'!$D$12:$G$12</definedName>
    <definedName name="dadresa" localSheetId="4">'4.110 - Kotelna s KGJ'!$D$12:$G$12</definedName>
    <definedName name="dadresa" localSheetId="5">'4.120 - Otopný systém'!$D$12:$G$12</definedName>
    <definedName name="dadresa" localSheetId="8">'4.500 - Zdravotechnika'!$D$12:$G$12</definedName>
    <definedName name="dadresa" localSheetId="9">'4.600 - Plynovod'!$D$12:$G$12</definedName>
    <definedName name="dadresa" localSheetId="10">'4.700 - Silnoproud'!$D$12:$G$12</definedName>
    <definedName name="dadresa" localSheetId="11">'4.800 - Slaboproud'!$D$12:$G$12</definedName>
    <definedName name="dadresa" localSheetId="12">'5.000 - Gastrovybavení'!$D$12:$G$12</definedName>
    <definedName name="dadresa" localSheetId="13">'5.100 - TaVB,T'!$D$12:$G$12</definedName>
    <definedName name="dadresa" localSheetId="14">'5.200 - TaVW'!$D$12:$G$12</definedName>
    <definedName name="dadresa" localSheetId="15">'5.300 - TÚBV'!$D$12:$G$12</definedName>
    <definedName name="dadresa" localSheetId="16">'5.400 - TÚSV'!$D$12:$G$12</definedName>
    <definedName name="dadresa" localSheetId="26">'Dešťová kanalizace'!$D$12:$G$12</definedName>
    <definedName name="dadresa" localSheetId="40">'Kanalizace - dechlorace BV'!$D$12:$G$12</definedName>
    <definedName name="dadresa" localSheetId="18">'Komunikace a parkoviště'!$D$12:$G$12</definedName>
    <definedName name="dadresa" localSheetId="22">Oplocení!$D$12:$G$12</definedName>
    <definedName name="dadresa" localSheetId="34">'Plynovodní přípojka'!$D$12:$G$12</definedName>
    <definedName name="dadresa" localSheetId="32">'Přípojka elektro'!$D$12:$G$12</definedName>
    <definedName name="dadresa" localSheetId="20">'Sadové úpravy'!$D$12:$G$12</definedName>
    <definedName name="dadresa" localSheetId="24">'Splašková kanalizační příp.'!$D$12:$G$12</definedName>
    <definedName name="dadresa" localSheetId="38">Trafostanice!$D$12:$G$12</definedName>
    <definedName name="dadresa" localSheetId="36">'Veřejné osvětlení'!$D$12:$G$12</definedName>
    <definedName name="dadresa" localSheetId="28">'Vodovodní přípojka'!$D$12:$G$12</definedName>
    <definedName name="dadresa" localSheetId="41">'VRN '!$D$12:$G$12</definedName>
    <definedName name="dadresa" localSheetId="30">'Zásobování říční vodou'!$D$12:$G$12</definedName>
    <definedName name="dadresa">'4.400 - Měření a Regulace'!$D$12:$G$12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26">#REF!</definedName>
    <definedName name="_xlnm.Database" localSheetId="40">#REF!</definedName>
    <definedName name="_xlnm.Database" localSheetId="18">#REF!</definedName>
    <definedName name="_xlnm.Database" localSheetId="22">#REF!</definedName>
    <definedName name="_xlnm.Database" localSheetId="34">#REF!</definedName>
    <definedName name="_xlnm.Database" localSheetId="32">#REF!</definedName>
    <definedName name="_xlnm.Database" localSheetId="17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5">#REF!</definedName>
    <definedName name="_xlnm.Database" localSheetId="27">#REF!</definedName>
    <definedName name="_xlnm.Database" localSheetId="29">#REF!</definedName>
    <definedName name="_xlnm.Database" localSheetId="31">#REF!</definedName>
    <definedName name="_xlnm.Database" localSheetId="33">#REF!</definedName>
    <definedName name="_xlnm.Database" localSheetId="35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 localSheetId="20">#REF!</definedName>
    <definedName name="_xlnm.Database" localSheetId="24">#REF!</definedName>
    <definedName name="_xlnm.Database" localSheetId="38">#REF!</definedName>
    <definedName name="_xlnm.Database" localSheetId="36">#REF!</definedName>
    <definedName name="_xlnm.Database" localSheetId="28">#REF!</definedName>
    <definedName name="_xlnm.Database" localSheetId="41">#REF!</definedName>
    <definedName name="_xlnm.Database" localSheetId="30">#REF!</definedName>
    <definedName name="_xlnm.Database">#REF!</definedName>
    <definedName name="Datum" localSheetId="2">#REF!</definedName>
    <definedName name="Datum" localSheetId="3">#REF!</definedName>
    <definedName name="Datum" localSheetId="4">#REF!</definedName>
    <definedName name="Datum" localSheetId="5">#REF!</definedName>
    <definedName name="Datum" localSheetId="8">#REF!</definedName>
    <definedName name="Datum" localSheetId="9">#REF!</definedName>
    <definedName name="Datum" localSheetId="10">#REF!</definedName>
    <definedName name="Datum" localSheetId="11">#REF!</definedName>
    <definedName name="Datum" localSheetId="12">#REF!</definedName>
    <definedName name="Datum" localSheetId="13">#REF!</definedName>
    <definedName name="Datum" localSheetId="14">#REF!</definedName>
    <definedName name="Datum" localSheetId="15">#REF!</definedName>
    <definedName name="Datum" localSheetId="16">#REF!</definedName>
    <definedName name="Datum" localSheetId="26">#REF!</definedName>
    <definedName name="Datum" localSheetId="40">#REF!</definedName>
    <definedName name="Datum" localSheetId="18">#REF!</definedName>
    <definedName name="Datum" localSheetId="22">#REF!</definedName>
    <definedName name="Datum" localSheetId="34">#REF!</definedName>
    <definedName name="Datum" localSheetId="32">#REF!</definedName>
    <definedName name="Datum" localSheetId="1">#REF!</definedName>
    <definedName name="Datum" localSheetId="17">#REF!</definedName>
    <definedName name="Datum" localSheetId="19">#REF!</definedName>
    <definedName name="Datum" localSheetId="21">#REF!</definedName>
    <definedName name="Datum" localSheetId="23">#REF!</definedName>
    <definedName name="Datum" localSheetId="25">#REF!</definedName>
    <definedName name="Datum" localSheetId="27">#REF!</definedName>
    <definedName name="Datum" localSheetId="29">#REF!</definedName>
    <definedName name="Datum" localSheetId="31">#REF!</definedName>
    <definedName name="Datum" localSheetId="33">#REF!</definedName>
    <definedName name="Datum" localSheetId="35">#REF!</definedName>
    <definedName name="Datum" localSheetId="37">#REF!</definedName>
    <definedName name="Datum" localSheetId="39">#REF!</definedName>
    <definedName name="Datum" localSheetId="0">#REF!</definedName>
    <definedName name="Datum" localSheetId="20">#REF!</definedName>
    <definedName name="Datum" localSheetId="24">#REF!</definedName>
    <definedName name="Datum" localSheetId="38">#REF!</definedName>
    <definedName name="Datum" localSheetId="36">#REF!</definedName>
    <definedName name="Datum" localSheetId="28">#REF!</definedName>
    <definedName name="Datum" localSheetId="41">#REF!</definedName>
    <definedName name="Datum" localSheetId="30">#REF!</definedName>
    <definedName name="Datum">#REF!</definedName>
    <definedName name="DIČ" localSheetId="2">'1.100 - Arch. stav. řešení'!$I$12</definedName>
    <definedName name="DIČ" localSheetId="3">'1.110 - Interiér'!$I$12</definedName>
    <definedName name="DIČ" localSheetId="4">'4.110 - Kotelna s KGJ'!$I$12</definedName>
    <definedName name="DIČ" localSheetId="5">'4.120 - Otopný systém'!$I$12</definedName>
    <definedName name="DIČ" localSheetId="7">'4.400 - Měření a Regulace'!$I$12</definedName>
    <definedName name="DIČ" localSheetId="8">'4.500 - Zdravotechnika'!$I$12</definedName>
    <definedName name="DIČ" localSheetId="9">'4.600 - Plynovod'!$I$12</definedName>
    <definedName name="DIČ" localSheetId="10">'4.700 - Silnoproud'!$I$12</definedName>
    <definedName name="DIČ" localSheetId="11">'4.800 - Slaboproud'!$I$12</definedName>
    <definedName name="DIČ" localSheetId="12">'5.000 - Gastrovybavení'!$I$12</definedName>
    <definedName name="DIČ" localSheetId="13">'5.100 - TaVB,T'!$I$12</definedName>
    <definedName name="DIČ" localSheetId="14">'5.200 - TaVW'!$I$12</definedName>
    <definedName name="DIČ" localSheetId="15">'5.300 - TÚBV'!$I$12</definedName>
    <definedName name="DIČ" localSheetId="16">'5.400 - TÚSV'!$I$12</definedName>
    <definedName name="DIČ" localSheetId="26">'Dešťová kanalizace'!$I$12</definedName>
    <definedName name="DIČ" localSheetId="40">'Kanalizace - dechlorace BV'!$I$12</definedName>
    <definedName name="DIČ" localSheetId="18">'Komunikace a parkoviště'!$I$12</definedName>
    <definedName name="DIČ" localSheetId="22">Oplocení!$I$12</definedName>
    <definedName name="DIČ" localSheetId="34">'Plynovodní přípojka'!$I$12</definedName>
    <definedName name="DIČ" localSheetId="32">'Přípojka elektro'!$I$12</definedName>
    <definedName name="DIČ" localSheetId="20">'Sadové úpravy'!$I$12</definedName>
    <definedName name="DIČ" localSheetId="24">'Splašková kanalizační příp.'!$I$12</definedName>
    <definedName name="DIČ" localSheetId="38">Trafostanice!$I$12</definedName>
    <definedName name="DIČ" localSheetId="36">'Veřejné osvětlení'!$I$12</definedName>
    <definedName name="DIČ" localSheetId="28">'Vodovodní přípojka'!$I$12</definedName>
    <definedName name="DIČ" localSheetId="41">'VRN '!$I$12</definedName>
    <definedName name="DIČ" localSheetId="30">'Zásobování říční vodou'!$I$12</definedName>
    <definedName name="Dil" localSheetId="3">#REF!</definedName>
    <definedName name="Dil" localSheetId="4">#REF!</definedName>
    <definedName name="Dil" localSheetId="5">#REF!</definedName>
    <definedName name="Dil" localSheetId="8">#REF!</definedName>
    <definedName name="Dil" localSheetId="9">#REF!</definedName>
    <definedName name="Dil" localSheetId="10">#REF!</definedName>
    <definedName name="Dil" localSheetId="11">#REF!</definedName>
    <definedName name="Dil" localSheetId="12">#REF!</definedName>
    <definedName name="Dil" localSheetId="13">#REF!</definedName>
    <definedName name="Dil" localSheetId="14">#REF!</definedName>
    <definedName name="Dil" localSheetId="15">#REF!</definedName>
    <definedName name="Dil" localSheetId="16">#REF!</definedName>
    <definedName name="Dil" localSheetId="26">#REF!</definedName>
    <definedName name="Dil" localSheetId="40">#REF!</definedName>
    <definedName name="Dil" localSheetId="18">#REF!</definedName>
    <definedName name="Dil" localSheetId="22">#REF!</definedName>
    <definedName name="Dil" localSheetId="34">#REF!</definedName>
    <definedName name="Dil" localSheetId="32">#REF!</definedName>
    <definedName name="Dil" localSheetId="17">#REF!</definedName>
    <definedName name="Dil" localSheetId="19">#REF!</definedName>
    <definedName name="Dil" localSheetId="21">#REF!</definedName>
    <definedName name="Dil" localSheetId="23">#REF!</definedName>
    <definedName name="Dil" localSheetId="25">#REF!</definedName>
    <definedName name="Dil" localSheetId="27">#REF!</definedName>
    <definedName name="Dil" localSheetId="29">#REF!</definedName>
    <definedName name="Dil" localSheetId="31">#REF!</definedName>
    <definedName name="Dil" localSheetId="33">#REF!</definedName>
    <definedName name="Dil" localSheetId="35">#REF!</definedName>
    <definedName name="Dil" localSheetId="37">#REF!</definedName>
    <definedName name="Dil" localSheetId="39">#REF!</definedName>
    <definedName name="Dil" localSheetId="0">#REF!</definedName>
    <definedName name="Dil" localSheetId="20">#REF!</definedName>
    <definedName name="Dil" localSheetId="24">#REF!</definedName>
    <definedName name="Dil" localSheetId="38">#REF!</definedName>
    <definedName name="Dil" localSheetId="36">#REF!</definedName>
    <definedName name="Dil" localSheetId="28">#REF!</definedName>
    <definedName name="Dil" localSheetId="41">#REF!</definedName>
    <definedName name="Dil" localSheetId="30">#REF!</definedName>
    <definedName name="Dil">#REF!</definedName>
    <definedName name="dmisto" localSheetId="2">'1.100 - Arch. stav. řešení'!$D$13:$G$13</definedName>
    <definedName name="dmisto" localSheetId="3">'1.110 - Interiér'!$D$13:$G$13</definedName>
    <definedName name="dmisto" localSheetId="4">'4.110 - Kotelna s KGJ'!$D$13:$G$13</definedName>
    <definedName name="dmisto" localSheetId="5">'4.120 - Otopný systém'!$D$13:$G$13</definedName>
    <definedName name="dmisto" localSheetId="8">'4.500 - Zdravotechnika'!$D$13:$G$13</definedName>
    <definedName name="dmisto" localSheetId="9">'4.600 - Plynovod'!$D$13:$G$13</definedName>
    <definedName name="dmisto" localSheetId="10">'4.700 - Silnoproud'!$D$13:$G$13</definedName>
    <definedName name="dmisto" localSheetId="11">'4.800 - Slaboproud'!$D$13:$G$13</definedName>
    <definedName name="dmisto" localSheetId="12">'5.000 - Gastrovybavení'!$D$13:$G$13</definedName>
    <definedName name="dmisto" localSheetId="13">'5.100 - TaVB,T'!$D$13:$G$13</definedName>
    <definedName name="dmisto" localSheetId="14">'5.200 - TaVW'!$D$13:$G$13</definedName>
    <definedName name="dmisto" localSheetId="15">'5.300 - TÚBV'!$D$13:$G$13</definedName>
    <definedName name="dmisto" localSheetId="16">'5.400 - TÚSV'!$D$13:$G$13</definedName>
    <definedName name="dmisto" localSheetId="26">'Dešťová kanalizace'!$D$13:$G$13</definedName>
    <definedName name="dmisto" localSheetId="40">'Kanalizace - dechlorace BV'!$D$13:$G$13</definedName>
    <definedName name="dmisto" localSheetId="18">'Komunikace a parkoviště'!$D$13:$G$13</definedName>
    <definedName name="dmisto" localSheetId="22">Oplocení!$D$13:$G$13</definedName>
    <definedName name="dmisto" localSheetId="34">'Plynovodní přípojka'!$D$13:$G$13</definedName>
    <definedName name="dmisto" localSheetId="32">'Přípojka elektro'!$D$13:$G$13</definedName>
    <definedName name="dmisto" localSheetId="20">'Sadové úpravy'!$D$13:$G$13</definedName>
    <definedName name="dmisto" localSheetId="24">'Splašková kanalizační příp.'!$D$13:$G$13</definedName>
    <definedName name="dmisto" localSheetId="38">Trafostanice!$D$13:$G$13</definedName>
    <definedName name="dmisto" localSheetId="36">'Veřejné osvětlení'!$D$13:$G$13</definedName>
    <definedName name="dmisto" localSheetId="28">'Vodovodní přípojka'!$D$13:$G$13</definedName>
    <definedName name="dmisto" localSheetId="41">'VRN '!$D$13:$G$13</definedName>
    <definedName name="dmisto" localSheetId="30">'Zásobování říční vodou'!$D$13:$G$13</definedName>
    <definedName name="dmisto">'4.400 - Měření a Regulace'!$D$13:$G$13</definedName>
    <definedName name="Dodavka" localSheetId="3">#REF!</definedName>
    <definedName name="Dodavka" localSheetId="4">#REF!</definedName>
    <definedName name="Dodavka" localSheetId="5">#REF!</definedName>
    <definedName name="Dodavka" localSheetId="8">#REF!</definedName>
    <definedName name="Dodavka" localSheetId="9">#REF!</definedName>
    <definedName name="Dodavka" localSheetId="10">#REF!</definedName>
    <definedName name="Dodavka" localSheetId="11">#REF!</definedName>
    <definedName name="Dodavka" localSheetId="12">#REF!</definedName>
    <definedName name="Dodavka" localSheetId="13">#REF!</definedName>
    <definedName name="Dodavka" localSheetId="14">#REF!</definedName>
    <definedName name="Dodavka" localSheetId="15">#REF!</definedName>
    <definedName name="Dodavka" localSheetId="16">#REF!</definedName>
    <definedName name="Dodavka" localSheetId="26">#REF!</definedName>
    <definedName name="Dodavka" localSheetId="40">#REF!</definedName>
    <definedName name="Dodavka" localSheetId="18">#REF!</definedName>
    <definedName name="Dodavka" localSheetId="22">#REF!</definedName>
    <definedName name="Dodavka" localSheetId="34">#REF!</definedName>
    <definedName name="Dodavka" localSheetId="32">#REF!</definedName>
    <definedName name="Dodavka" localSheetId="17">#REF!</definedName>
    <definedName name="Dodavka" localSheetId="19">#REF!</definedName>
    <definedName name="Dodavka" localSheetId="21">#REF!</definedName>
    <definedName name="Dodavka" localSheetId="23">#REF!</definedName>
    <definedName name="Dodavka" localSheetId="25">#REF!</definedName>
    <definedName name="Dodavka" localSheetId="27">#REF!</definedName>
    <definedName name="Dodavka" localSheetId="29">#REF!</definedName>
    <definedName name="Dodavka" localSheetId="31">#REF!</definedName>
    <definedName name="Dodavka" localSheetId="33">#REF!</definedName>
    <definedName name="Dodavka" localSheetId="35">#REF!</definedName>
    <definedName name="Dodavka" localSheetId="37">#REF!</definedName>
    <definedName name="Dodavka" localSheetId="39">#REF!</definedName>
    <definedName name="Dodavka" localSheetId="0">#REF!</definedName>
    <definedName name="Dodavka" localSheetId="20">#REF!</definedName>
    <definedName name="Dodavka" localSheetId="24">#REF!</definedName>
    <definedName name="Dodavka" localSheetId="38">#REF!</definedName>
    <definedName name="Dodavka" localSheetId="36">#REF!</definedName>
    <definedName name="Dodavka" localSheetId="28">#REF!</definedName>
    <definedName name="Dodavka" localSheetId="41">#REF!</definedName>
    <definedName name="Dodavka" localSheetId="30">#REF!</definedName>
    <definedName name="Dodavka">#REF!</definedName>
    <definedName name="Dodavka0" localSheetId="3">#REF!</definedName>
    <definedName name="Dodavka0" localSheetId="4">#REF!</definedName>
    <definedName name="Dodavka0" localSheetId="5">#REF!</definedName>
    <definedName name="Dodavka0" localSheetId="8">#REF!</definedName>
    <definedName name="Dodavka0" localSheetId="9">#REF!</definedName>
    <definedName name="Dodavka0" localSheetId="10">#REF!</definedName>
    <definedName name="Dodavka0" localSheetId="11">#REF!</definedName>
    <definedName name="Dodavka0" localSheetId="12">#REF!</definedName>
    <definedName name="Dodavka0" localSheetId="13">#REF!</definedName>
    <definedName name="Dodavka0" localSheetId="14">#REF!</definedName>
    <definedName name="Dodavka0" localSheetId="15">#REF!</definedName>
    <definedName name="Dodavka0" localSheetId="16">#REF!</definedName>
    <definedName name="Dodavka0" localSheetId="26">#REF!</definedName>
    <definedName name="Dodavka0" localSheetId="40">#REF!</definedName>
    <definedName name="Dodavka0" localSheetId="18">#REF!</definedName>
    <definedName name="Dodavka0" localSheetId="22">#REF!</definedName>
    <definedName name="Dodavka0" localSheetId="34">#REF!</definedName>
    <definedName name="Dodavka0" localSheetId="32">#REF!</definedName>
    <definedName name="Dodavka0" localSheetId="17">#REF!</definedName>
    <definedName name="Dodavka0" localSheetId="19">#REF!</definedName>
    <definedName name="Dodavka0" localSheetId="21">#REF!</definedName>
    <definedName name="Dodavka0" localSheetId="23">#REF!</definedName>
    <definedName name="Dodavka0" localSheetId="25">#REF!</definedName>
    <definedName name="Dodavka0" localSheetId="27">#REF!</definedName>
    <definedName name="Dodavka0" localSheetId="29">#REF!</definedName>
    <definedName name="Dodavka0" localSheetId="31">#REF!</definedName>
    <definedName name="Dodavka0" localSheetId="33">#REF!</definedName>
    <definedName name="Dodavka0" localSheetId="35">#REF!</definedName>
    <definedName name="Dodavka0" localSheetId="37">#REF!</definedName>
    <definedName name="Dodavka0" localSheetId="39">#REF!</definedName>
    <definedName name="Dodavka0" localSheetId="0">#REF!</definedName>
    <definedName name="Dodavka0" localSheetId="20">#REF!</definedName>
    <definedName name="Dodavka0" localSheetId="24">#REF!</definedName>
    <definedName name="Dodavka0" localSheetId="38">#REF!</definedName>
    <definedName name="Dodavka0" localSheetId="36">#REF!</definedName>
    <definedName name="Dodavka0" localSheetId="28">#REF!</definedName>
    <definedName name="Dodavka0" localSheetId="41">#REF!</definedName>
    <definedName name="Dodavka0" localSheetId="30">#REF!</definedName>
    <definedName name="Dodavka0">#REF!</definedName>
    <definedName name="DPHSni" localSheetId="2">'1.100 - Arch. stav. řešení'!$G$24</definedName>
    <definedName name="DPHSni" localSheetId="3">'1.110 - Interiér'!$G$24</definedName>
    <definedName name="DPHSni" localSheetId="4">'4.110 - Kotelna s KGJ'!$G$24</definedName>
    <definedName name="DPHSni" localSheetId="5">'4.120 - Otopný systém'!$G$24</definedName>
    <definedName name="DPHSni" localSheetId="8">'4.500 - Zdravotechnika'!$G$24</definedName>
    <definedName name="DPHSni" localSheetId="9">'4.600 - Plynovod'!$G$24</definedName>
    <definedName name="DPHSni" localSheetId="10">'4.700 - Silnoproud'!$G$24</definedName>
    <definedName name="DPHSni" localSheetId="11">'4.800 - Slaboproud'!$G$24</definedName>
    <definedName name="DPHSni" localSheetId="12">'5.000 - Gastrovybavení'!$G$24</definedName>
    <definedName name="DPHSni" localSheetId="13">'5.100 - TaVB,T'!$G$24</definedName>
    <definedName name="DPHSni" localSheetId="14">'5.200 - TaVW'!$G$24</definedName>
    <definedName name="DPHSni" localSheetId="15">'5.300 - TÚBV'!$G$24</definedName>
    <definedName name="DPHSni" localSheetId="16">'5.400 - TÚSV'!$G$24</definedName>
    <definedName name="DPHSni" localSheetId="26">'Dešťová kanalizace'!$G$24</definedName>
    <definedName name="DPHSni" localSheetId="40">'Kanalizace - dechlorace BV'!$G$24</definedName>
    <definedName name="DPHSni" localSheetId="18">'Komunikace a parkoviště'!$G$24</definedName>
    <definedName name="DPHSni" localSheetId="22">Oplocení!$G$24</definedName>
    <definedName name="DPHSni" localSheetId="34">'Plynovodní přípojka'!$G$24</definedName>
    <definedName name="DPHSni" localSheetId="32">'Přípojka elektro'!$G$24</definedName>
    <definedName name="DPHSni" localSheetId="20">'Sadové úpravy'!$G$24</definedName>
    <definedName name="DPHSni" localSheetId="24">'Splašková kanalizační příp.'!$G$24</definedName>
    <definedName name="DPHSni" localSheetId="38">Trafostanice!$G$24</definedName>
    <definedName name="DPHSni" localSheetId="36">'Veřejné osvětlení'!$G$24</definedName>
    <definedName name="DPHSni" localSheetId="28">'Vodovodní přípojka'!$G$24</definedName>
    <definedName name="DPHSni" localSheetId="41">'VRN '!$G$24</definedName>
    <definedName name="DPHSni" localSheetId="30">'Zásobování říční vodou'!$G$24</definedName>
    <definedName name="DPHSni">'4.400 - Měření a Regulace'!$G$24</definedName>
    <definedName name="DPHZakl" localSheetId="2">'1.100 - Arch. stav. řešení'!$G$26</definedName>
    <definedName name="DPHZakl" localSheetId="3">'1.110 - Interiér'!$G$26</definedName>
    <definedName name="DPHZakl" localSheetId="4">'4.110 - Kotelna s KGJ'!$G$26</definedName>
    <definedName name="DPHZakl" localSheetId="5">'4.120 - Otopný systém'!$G$26</definedName>
    <definedName name="DPHZakl" localSheetId="6">'4.300 - Vzduchotechnika, ZOTK'!$G$26</definedName>
    <definedName name="DPHZakl" localSheetId="8">'4.500 - Zdravotechnika'!$G$26</definedName>
    <definedName name="DPHZakl" localSheetId="9">'4.600 - Plynovod'!$G$26</definedName>
    <definedName name="DPHZakl" localSheetId="10">'4.700 - Silnoproud'!$G$26</definedName>
    <definedName name="DPHZakl" localSheetId="11">'4.800 - Slaboproud'!$G$26</definedName>
    <definedName name="DPHZakl" localSheetId="12">'5.000 - Gastrovybavení'!$G$26</definedName>
    <definedName name="DPHZakl" localSheetId="13">'5.100 - TaVB,T'!$G$26</definedName>
    <definedName name="DPHZakl" localSheetId="14">'5.200 - TaVW'!$G$26</definedName>
    <definedName name="DPHZakl" localSheetId="15">'5.300 - TÚBV'!$G$26</definedName>
    <definedName name="DPHZakl" localSheetId="16">'5.400 - TÚSV'!$G$26</definedName>
    <definedName name="DPHZakl" localSheetId="26">'Dešťová kanalizace'!$G$26</definedName>
    <definedName name="DPHZakl" localSheetId="40">'Kanalizace - dechlorace BV'!$G$26</definedName>
    <definedName name="DPHZakl" localSheetId="18">'Komunikace a parkoviště'!$G$26</definedName>
    <definedName name="DPHZakl" localSheetId="22">Oplocení!$G$26</definedName>
    <definedName name="DPHZakl" localSheetId="34">'Plynovodní přípojka'!$G$26</definedName>
    <definedName name="DPHZakl" localSheetId="32">'Přípojka elektro'!$G$26</definedName>
    <definedName name="DPHZakl" localSheetId="1">'[1]Krycí list - 1.000'!$G$26</definedName>
    <definedName name="DPHZakl" localSheetId="17">'[2]Krycí list - 1.000'!$G$26</definedName>
    <definedName name="DPHZakl" localSheetId="19">'[2]Krycí list - 1.000'!$G$26</definedName>
    <definedName name="DPHZakl" localSheetId="21">'[2]Krycí list - 1.000'!$G$26</definedName>
    <definedName name="DPHZakl" localSheetId="23">'[2]Krycí list - 1.000'!$G$26</definedName>
    <definedName name="DPHZakl" localSheetId="25">'[2]Krycí list - 1.000'!$G$26</definedName>
    <definedName name="DPHZakl" localSheetId="27">'[2]Krycí list - 1.000'!$G$26</definedName>
    <definedName name="DPHZakl" localSheetId="29">'[2]Krycí list - 1.000'!$G$26</definedName>
    <definedName name="DPHZakl" localSheetId="31">'[2]Krycí list - 1.000'!$G$26</definedName>
    <definedName name="DPHZakl" localSheetId="33">'[2]Krycí list - 1.000'!$G$26</definedName>
    <definedName name="DPHZakl" localSheetId="35">'[2]Krycí list - 1.000'!$G$26</definedName>
    <definedName name="DPHZakl" localSheetId="37">'[2]Krycí list - 1.000'!$G$26</definedName>
    <definedName name="DPHZakl" localSheetId="39">'[2]Krycí list - 1.000'!$G$26</definedName>
    <definedName name="DPHZakl" localSheetId="0">'[2]Krycí list - 1.000'!$G$26</definedName>
    <definedName name="DPHZakl" localSheetId="20">'Sadové úpravy'!$G$26</definedName>
    <definedName name="DPHZakl" localSheetId="24">'Splašková kanalizační příp.'!$G$26</definedName>
    <definedName name="DPHZakl" localSheetId="38">Trafostanice!$G$26</definedName>
    <definedName name="DPHZakl" localSheetId="36">'Veřejné osvětlení'!$G$26</definedName>
    <definedName name="DPHZakl" localSheetId="28">'Vodovodní přípojka'!$G$26</definedName>
    <definedName name="DPHZakl" localSheetId="41">'VRN '!$G$26</definedName>
    <definedName name="DPHZakl" localSheetId="30">'Zásobování říční vodou'!$G$26</definedName>
    <definedName name="DPHZakl">'4.400 - Měření a Regulace'!$G$26</definedName>
    <definedName name="dpsc" localSheetId="2">'1.100 - Arch. stav. řešení'!$C$13</definedName>
    <definedName name="dpsc" localSheetId="3">'1.110 - Interiér'!$C$13</definedName>
    <definedName name="dpsc" localSheetId="4">'4.110 - Kotelna s KGJ'!$C$13</definedName>
    <definedName name="dpsc" localSheetId="5">'4.120 - Otopný systém'!$C$13</definedName>
    <definedName name="dpsc" localSheetId="7">'4.400 - Měření a Regulace'!$C$13</definedName>
    <definedName name="dpsc" localSheetId="8">'4.500 - Zdravotechnika'!$C$13</definedName>
    <definedName name="dpsc" localSheetId="9">'4.600 - Plynovod'!$C$13</definedName>
    <definedName name="dpsc" localSheetId="10">'4.700 - Silnoproud'!$C$13</definedName>
    <definedName name="dpsc" localSheetId="11">'4.800 - Slaboproud'!$C$13</definedName>
    <definedName name="dpsc" localSheetId="12">'5.000 - Gastrovybavení'!$C$13</definedName>
    <definedName name="dpsc" localSheetId="13">'5.100 - TaVB,T'!$C$13</definedName>
    <definedName name="dpsc" localSheetId="14">'5.200 - TaVW'!$C$13</definedName>
    <definedName name="dpsc" localSheetId="15">'5.300 - TÚBV'!$C$13</definedName>
    <definedName name="dpsc" localSheetId="16">'5.400 - TÚSV'!$C$13</definedName>
    <definedName name="dpsc" localSheetId="26">'Dešťová kanalizace'!$C$13</definedName>
    <definedName name="dpsc" localSheetId="40">'Kanalizace - dechlorace BV'!$C$13</definedName>
    <definedName name="dpsc" localSheetId="18">'Komunikace a parkoviště'!$C$13</definedName>
    <definedName name="dpsc" localSheetId="22">Oplocení!$C$13</definedName>
    <definedName name="dpsc" localSheetId="34">'Plynovodní přípojka'!$C$13</definedName>
    <definedName name="dpsc" localSheetId="32">'Přípojka elektro'!$C$13</definedName>
    <definedName name="dpsc" localSheetId="20">'Sadové úpravy'!$C$13</definedName>
    <definedName name="dpsc" localSheetId="24">'Splašková kanalizační příp.'!$C$13</definedName>
    <definedName name="dpsc" localSheetId="38">Trafostanice!$C$13</definedName>
    <definedName name="dpsc" localSheetId="36">'Veřejné osvětlení'!$C$13</definedName>
    <definedName name="dpsc" localSheetId="28">'Vodovodní přípojka'!$C$13</definedName>
    <definedName name="dpsc" localSheetId="41">'VRN '!$C$13</definedName>
    <definedName name="dpsc" localSheetId="30">'Zásobování říční vodou'!$C$13</definedName>
    <definedName name="end_rozpocty" localSheetId="3">#REF!</definedName>
    <definedName name="end_rozpocty" localSheetId="4">#REF!</definedName>
    <definedName name="end_rozpocty" localSheetId="5">#REF!</definedName>
    <definedName name="end_rozpocty" localSheetId="8">#REF!</definedName>
    <definedName name="end_rozpocty" localSheetId="9">#REF!</definedName>
    <definedName name="end_rozpocty" localSheetId="10">#REF!</definedName>
    <definedName name="end_rozpocty" localSheetId="11">#REF!</definedName>
    <definedName name="end_rozpocty" localSheetId="12">#REF!</definedName>
    <definedName name="end_rozpocty" localSheetId="13">#REF!</definedName>
    <definedName name="end_rozpocty" localSheetId="14">#REF!</definedName>
    <definedName name="end_rozpocty" localSheetId="15">#REF!</definedName>
    <definedName name="end_rozpocty" localSheetId="16">#REF!</definedName>
    <definedName name="end_rozpocty" localSheetId="26">#REF!</definedName>
    <definedName name="end_rozpocty" localSheetId="40">#REF!</definedName>
    <definedName name="end_rozpocty" localSheetId="18">#REF!</definedName>
    <definedName name="end_rozpocty" localSheetId="22">#REF!</definedName>
    <definedName name="end_rozpocty" localSheetId="34">#REF!</definedName>
    <definedName name="end_rozpocty" localSheetId="32">#REF!</definedName>
    <definedName name="end_rozpocty" localSheetId="17">#REF!</definedName>
    <definedName name="end_rozpocty" localSheetId="19">#REF!</definedName>
    <definedName name="end_rozpocty" localSheetId="21">#REF!</definedName>
    <definedName name="end_rozpocty" localSheetId="23">#REF!</definedName>
    <definedName name="end_rozpocty" localSheetId="25">#REF!</definedName>
    <definedName name="end_rozpocty" localSheetId="27">#REF!</definedName>
    <definedName name="end_rozpocty" localSheetId="29">#REF!</definedName>
    <definedName name="end_rozpocty" localSheetId="31">#REF!</definedName>
    <definedName name="end_rozpocty" localSheetId="33">#REF!</definedName>
    <definedName name="end_rozpocty" localSheetId="35">#REF!</definedName>
    <definedName name="end_rozpocty" localSheetId="37">#REF!</definedName>
    <definedName name="end_rozpocty" localSheetId="39">#REF!</definedName>
    <definedName name="end_rozpocty" localSheetId="0">#REF!</definedName>
    <definedName name="end_rozpocty" localSheetId="20">#REF!</definedName>
    <definedName name="end_rozpocty" localSheetId="24">#REF!</definedName>
    <definedName name="end_rozpocty" localSheetId="38">#REF!</definedName>
    <definedName name="end_rozpocty" localSheetId="36">#REF!</definedName>
    <definedName name="end_rozpocty" localSheetId="28">#REF!</definedName>
    <definedName name="end_rozpocty" localSheetId="41">#REF!</definedName>
    <definedName name="end_rozpocty" localSheetId="30">#REF!</definedName>
    <definedName name="end_rozpocty">#REF!</definedName>
    <definedName name="EURO">[4]převody!$B$5</definedName>
    <definedName name="firmy_rozpocty_pozn.Poznamka2" localSheetId="3">#REF!</definedName>
    <definedName name="firmy_rozpocty_pozn.Poznamka2" localSheetId="4">#REF!</definedName>
    <definedName name="firmy_rozpocty_pozn.Poznamka2" localSheetId="5">#REF!</definedName>
    <definedName name="firmy_rozpocty_pozn.Poznamka2" localSheetId="8">#REF!</definedName>
    <definedName name="firmy_rozpocty_pozn.Poznamka2" localSheetId="9">#REF!</definedName>
    <definedName name="firmy_rozpocty_pozn.Poznamka2" localSheetId="10">#REF!</definedName>
    <definedName name="firmy_rozpocty_pozn.Poznamka2" localSheetId="11">#REF!</definedName>
    <definedName name="firmy_rozpocty_pozn.Poznamka2" localSheetId="12">#REF!</definedName>
    <definedName name="firmy_rozpocty_pozn.Poznamka2" localSheetId="13">#REF!</definedName>
    <definedName name="firmy_rozpocty_pozn.Poznamka2" localSheetId="14">#REF!</definedName>
    <definedName name="firmy_rozpocty_pozn.Poznamka2" localSheetId="15">#REF!</definedName>
    <definedName name="firmy_rozpocty_pozn.Poznamka2" localSheetId="16">#REF!</definedName>
    <definedName name="firmy_rozpocty_pozn.Poznamka2" localSheetId="26">#REF!</definedName>
    <definedName name="firmy_rozpocty_pozn.Poznamka2" localSheetId="40">#REF!</definedName>
    <definedName name="firmy_rozpocty_pozn.Poznamka2" localSheetId="18">#REF!</definedName>
    <definedName name="firmy_rozpocty_pozn.Poznamka2" localSheetId="22">#REF!</definedName>
    <definedName name="firmy_rozpocty_pozn.Poznamka2" localSheetId="34">#REF!</definedName>
    <definedName name="firmy_rozpocty_pozn.Poznamka2" localSheetId="32">#REF!</definedName>
    <definedName name="firmy_rozpocty_pozn.Poznamka2" localSheetId="17">#REF!</definedName>
    <definedName name="firmy_rozpocty_pozn.Poznamka2" localSheetId="19">#REF!</definedName>
    <definedName name="firmy_rozpocty_pozn.Poznamka2" localSheetId="21">#REF!</definedName>
    <definedName name="firmy_rozpocty_pozn.Poznamka2" localSheetId="23">#REF!</definedName>
    <definedName name="firmy_rozpocty_pozn.Poznamka2" localSheetId="25">#REF!</definedName>
    <definedName name="firmy_rozpocty_pozn.Poznamka2" localSheetId="27">#REF!</definedName>
    <definedName name="firmy_rozpocty_pozn.Poznamka2" localSheetId="29">#REF!</definedName>
    <definedName name="firmy_rozpocty_pozn.Poznamka2" localSheetId="31">#REF!</definedName>
    <definedName name="firmy_rozpocty_pozn.Poznamka2" localSheetId="33">#REF!</definedName>
    <definedName name="firmy_rozpocty_pozn.Poznamka2" localSheetId="35">#REF!</definedName>
    <definedName name="firmy_rozpocty_pozn.Poznamka2" localSheetId="37">#REF!</definedName>
    <definedName name="firmy_rozpocty_pozn.Poznamka2" localSheetId="39">#REF!</definedName>
    <definedName name="firmy_rozpocty_pozn.Poznamka2" localSheetId="0">#REF!</definedName>
    <definedName name="firmy_rozpocty_pozn.Poznamka2" localSheetId="20">#REF!</definedName>
    <definedName name="firmy_rozpocty_pozn.Poznamka2" localSheetId="24">#REF!</definedName>
    <definedName name="firmy_rozpocty_pozn.Poznamka2" localSheetId="38">#REF!</definedName>
    <definedName name="firmy_rozpocty_pozn.Poznamka2" localSheetId="36">#REF!</definedName>
    <definedName name="firmy_rozpocty_pozn.Poznamka2" localSheetId="28">#REF!</definedName>
    <definedName name="firmy_rozpocty_pozn.Poznamka2" localSheetId="41">#REF!</definedName>
    <definedName name="firmy_rozpocty_pozn.Poznamka2" localSheetId="30">#REF!</definedName>
    <definedName name="firmy_rozpocty_pozn.Poznamka2">#REF!</definedName>
    <definedName name="footer" localSheetId="3">#REF!</definedName>
    <definedName name="footer" localSheetId="4">#REF!</definedName>
    <definedName name="footer" localSheetId="5">#REF!</definedName>
    <definedName name="footer" localSheetId="8">#REF!</definedName>
    <definedName name="footer" localSheetId="9">#REF!</definedName>
    <definedName name="footer" localSheetId="10">#REF!</definedName>
    <definedName name="footer" localSheetId="11">#REF!</definedName>
    <definedName name="footer" localSheetId="12">#REF!</definedName>
    <definedName name="footer" localSheetId="13">#REF!</definedName>
    <definedName name="footer" localSheetId="14">#REF!</definedName>
    <definedName name="footer" localSheetId="15">#REF!</definedName>
    <definedName name="footer" localSheetId="16">#REF!</definedName>
    <definedName name="footer" localSheetId="26">#REF!</definedName>
    <definedName name="footer" localSheetId="40">#REF!</definedName>
    <definedName name="footer" localSheetId="18">#REF!</definedName>
    <definedName name="footer" localSheetId="22">#REF!</definedName>
    <definedName name="footer" localSheetId="34">#REF!</definedName>
    <definedName name="footer" localSheetId="32">#REF!</definedName>
    <definedName name="footer" localSheetId="17">#REF!</definedName>
    <definedName name="footer" localSheetId="19">#REF!</definedName>
    <definedName name="footer" localSheetId="21">#REF!</definedName>
    <definedName name="footer" localSheetId="23">#REF!</definedName>
    <definedName name="footer" localSheetId="25">#REF!</definedName>
    <definedName name="footer" localSheetId="27">#REF!</definedName>
    <definedName name="footer" localSheetId="29">#REF!</definedName>
    <definedName name="footer" localSheetId="31">#REF!</definedName>
    <definedName name="footer" localSheetId="33">#REF!</definedName>
    <definedName name="footer" localSheetId="35">#REF!</definedName>
    <definedName name="footer" localSheetId="37">#REF!</definedName>
    <definedName name="footer" localSheetId="39">#REF!</definedName>
    <definedName name="footer" localSheetId="0">#REF!</definedName>
    <definedName name="footer" localSheetId="20">#REF!</definedName>
    <definedName name="footer" localSheetId="24">#REF!</definedName>
    <definedName name="footer" localSheetId="38">#REF!</definedName>
    <definedName name="footer" localSheetId="36">#REF!</definedName>
    <definedName name="footer" localSheetId="28">#REF!</definedName>
    <definedName name="footer" localSheetId="41">#REF!</definedName>
    <definedName name="footer" localSheetId="30">#REF!</definedName>
    <definedName name="footer">#REF!</definedName>
    <definedName name="footer2" localSheetId="3">#REF!</definedName>
    <definedName name="footer2" localSheetId="4">#REF!</definedName>
    <definedName name="footer2" localSheetId="5">#REF!</definedName>
    <definedName name="footer2" localSheetId="8">#REF!</definedName>
    <definedName name="footer2" localSheetId="9">#REF!</definedName>
    <definedName name="footer2" localSheetId="10">#REF!</definedName>
    <definedName name="footer2" localSheetId="11">#REF!</definedName>
    <definedName name="footer2" localSheetId="12">#REF!</definedName>
    <definedName name="footer2" localSheetId="13">#REF!</definedName>
    <definedName name="footer2" localSheetId="14">#REF!</definedName>
    <definedName name="footer2" localSheetId="15">#REF!</definedName>
    <definedName name="footer2" localSheetId="16">#REF!</definedName>
    <definedName name="footer2" localSheetId="26">#REF!</definedName>
    <definedName name="footer2" localSheetId="40">#REF!</definedName>
    <definedName name="footer2" localSheetId="18">#REF!</definedName>
    <definedName name="footer2" localSheetId="22">#REF!</definedName>
    <definedName name="footer2" localSheetId="34">#REF!</definedName>
    <definedName name="footer2" localSheetId="32">#REF!</definedName>
    <definedName name="footer2" localSheetId="17">#REF!</definedName>
    <definedName name="footer2" localSheetId="19">#REF!</definedName>
    <definedName name="footer2" localSheetId="21">#REF!</definedName>
    <definedName name="footer2" localSheetId="23">#REF!</definedName>
    <definedName name="footer2" localSheetId="25">#REF!</definedName>
    <definedName name="footer2" localSheetId="27">#REF!</definedName>
    <definedName name="footer2" localSheetId="29">#REF!</definedName>
    <definedName name="footer2" localSheetId="31">#REF!</definedName>
    <definedName name="footer2" localSheetId="33">#REF!</definedName>
    <definedName name="footer2" localSheetId="35">#REF!</definedName>
    <definedName name="footer2" localSheetId="37">#REF!</definedName>
    <definedName name="footer2" localSheetId="39">#REF!</definedName>
    <definedName name="footer2" localSheetId="0">#REF!</definedName>
    <definedName name="footer2" localSheetId="20">#REF!</definedName>
    <definedName name="footer2" localSheetId="24">#REF!</definedName>
    <definedName name="footer2" localSheetId="38">#REF!</definedName>
    <definedName name="footer2" localSheetId="36">#REF!</definedName>
    <definedName name="footer2" localSheetId="28">#REF!</definedName>
    <definedName name="footer2" localSheetId="41">#REF!</definedName>
    <definedName name="footer2" localSheetId="30">#REF!</definedName>
    <definedName name="footer2">#REF!</definedName>
    <definedName name="head1" localSheetId="3">#REF!</definedName>
    <definedName name="head1" localSheetId="4">#REF!</definedName>
    <definedName name="head1" localSheetId="5">#REF!</definedName>
    <definedName name="head1" localSheetId="8">#REF!</definedName>
    <definedName name="head1" localSheetId="9">#REF!</definedName>
    <definedName name="head1" localSheetId="10">#REF!</definedName>
    <definedName name="head1" localSheetId="11">#REF!</definedName>
    <definedName name="head1" localSheetId="12">#REF!</definedName>
    <definedName name="head1" localSheetId="13">#REF!</definedName>
    <definedName name="head1" localSheetId="14">#REF!</definedName>
    <definedName name="head1" localSheetId="15">#REF!</definedName>
    <definedName name="head1" localSheetId="16">#REF!</definedName>
    <definedName name="head1" localSheetId="26">#REF!</definedName>
    <definedName name="head1" localSheetId="40">#REF!</definedName>
    <definedName name="head1" localSheetId="18">#REF!</definedName>
    <definedName name="head1" localSheetId="22">#REF!</definedName>
    <definedName name="head1" localSheetId="34">#REF!</definedName>
    <definedName name="head1" localSheetId="32">#REF!</definedName>
    <definedName name="head1" localSheetId="17">#REF!</definedName>
    <definedName name="head1" localSheetId="19">#REF!</definedName>
    <definedName name="head1" localSheetId="21">#REF!</definedName>
    <definedName name="head1" localSheetId="23">#REF!</definedName>
    <definedName name="head1" localSheetId="25">#REF!</definedName>
    <definedName name="head1" localSheetId="27">#REF!</definedName>
    <definedName name="head1" localSheetId="29">#REF!</definedName>
    <definedName name="head1" localSheetId="31">#REF!</definedName>
    <definedName name="head1" localSheetId="33">#REF!</definedName>
    <definedName name="head1" localSheetId="35">#REF!</definedName>
    <definedName name="head1" localSheetId="37">#REF!</definedName>
    <definedName name="head1" localSheetId="39">#REF!</definedName>
    <definedName name="head1" localSheetId="0">#REF!</definedName>
    <definedName name="head1" localSheetId="20">#REF!</definedName>
    <definedName name="head1" localSheetId="24">#REF!</definedName>
    <definedName name="head1" localSheetId="38">#REF!</definedName>
    <definedName name="head1" localSheetId="36">#REF!</definedName>
    <definedName name="head1" localSheetId="28">#REF!</definedName>
    <definedName name="head1" localSheetId="41">#REF!</definedName>
    <definedName name="head1" localSheetId="30">#REF!</definedName>
    <definedName name="head1">#REF!</definedName>
    <definedName name="Header" localSheetId="3">#REF!</definedName>
    <definedName name="Header" localSheetId="4">#REF!</definedName>
    <definedName name="Header" localSheetId="5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26">#REF!</definedName>
    <definedName name="Header" localSheetId="40">#REF!</definedName>
    <definedName name="Header" localSheetId="18">#REF!</definedName>
    <definedName name="Header" localSheetId="22">#REF!</definedName>
    <definedName name="Header" localSheetId="34">#REF!</definedName>
    <definedName name="Header" localSheetId="32">#REF!</definedName>
    <definedName name="Header" localSheetId="17">#REF!</definedName>
    <definedName name="Header" localSheetId="19">#REF!</definedName>
    <definedName name="Header" localSheetId="21">#REF!</definedName>
    <definedName name="Header" localSheetId="23">#REF!</definedName>
    <definedName name="Header" localSheetId="25">#REF!</definedName>
    <definedName name="Header" localSheetId="27">#REF!</definedName>
    <definedName name="Header" localSheetId="29">#REF!</definedName>
    <definedName name="Header" localSheetId="31">#REF!</definedName>
    <definedName name="Header" localSheetId="33">#REF!</definedName>
    <definedName name="Header" localSheetId="35">#REF!</definedName>
    <definedName name="Header" localSheetId="37">#REF!</definedName>
    <definedName name="Header" localSheetId="39">#REF!</definedName>
    <definedName name="Header" localSheetId="0">#REF!</definedName>
    <definedName name="Header" localSheetId="20">#REF!</definedName>
    <definedName name="Header" localSheetId="24">#REF!</definedName>
    <definedName name="Header" localSheetId="38">#REF!</definedName>
    <definedName name="Header" localSheetId="36">#REF!</definedName>
    <definedName name="Header" localSheetId="28">#REF!</definedName>
    <definedName name="Header" localSheetId="41">#REF!</definedName>
    <definedName name="Header" localSheetId="30">#REF!</definedName>
    <definedName name="Header">#REF!</definedName>
    <definedName name="Header2" localSheetId="3">#REF!</definedName>
    <definedName name="Header2" localSheetId="4">#REF!</definedName>
    <definedName name="Header2" localSheetId="5">#REF!</definedName>
    <definedName name="Header2" localSheetId="8">#REF!</definedName>
    <definedName name="Header2" localSheetId="9">#REF!</definedName>
    <definedName name="Header2" localSheetId="10">#REF!</definedName>
    <definedName name="Header2" localSheetId="11">#REF!</definedName>
    <definedName name="Header2" localSheetId="12">#REF!</definedName>
    <definedName name="Header2" localSheetId="13">#REF!</definedName>
    <definedName name="Header2" localSheetId="14">#REF!</definedName>
    <definedName name="Header2" localSheetId="15">#REF!</definedName>
    <definedName name="Header2" localSheetId="16">#REF!</definedName>
    <definedName name="Header2" localSheetId="26">#REF!</definedName>
    <definedName name="Header2" localSheetId="40">#REF!</definedName>
    <definedName name="Header2" localSheetId="18">#REF!</definedName>
    <definedName name="Header2" localSheetId="22">#REF!</definedName>
    <definedName name="Header2" localSheetId="34">#REF!</definedName>
    <definedName name="Header2" localSheetId="32">#REF!</definedName>
    <definedName name="Header2" localSheetId="17">#REF!</definedName>
    <definedName name="Header2" localSheetId="19">#REF!</definedName>
    <definedName name="Header2" localSheetId="21">#REF!</definedName>
    <definedName name="Header2" localSheetId="23">#REF!</definedName>
    <definedName name="Header2" localSheetId="25">#REF!</definedName>
    <definedName name="Header2" localSheetId="27">#REF!</definedName>
    <definedName name="Header2" localSheetId="29">#REF!</definedName>
    <definedName name="Header2" localSheetId="31">#REF!</definedName>
    <definedName name="Header2" localSheetId="33">#REF!</definedName>
    <definedName name="Header2" localSheetId="35">#REF!</definedName>
    <definedName name="Header2" localSheetId="37">#REF!</definedName>
    <definedName name="Header2" localSheetId="39">#REF!</definedName>
    <definedName name="Header2" localSheetId="0">#REF!</definedName>
    <definedName name="Header2" localSheetId="20">#REF!</definedName>
    <definedName name="Header2" localSheetId="24">#REF!</definedName>
    <definedName name="Header2" localSheetId="38">#REF!</definedName>
    <definedName name="Header2" localSheetId="36">#REF!</definedName>
    <definedName name="Header2" localSheetId="28">#REF!</definedName>
    <definedName name="Header2" localSheetId="41">#REF!</definedName>
    <definedName name="Header2" localSheetId="30">#REF!</definedName>
    <definedName name="Header2">#REF!</definedName>
    <definedName name="Hlava1" localSheetId="3">#REF!</definedName>
    <definedName name="Hlava1" localSheetId="4">#REF!</definedName>
    <definedName name="Hlava1" localSheetId="5">#REF!</definedName>
    <definedName name="Hlava1" localSheetId="8">#REF!</definedName>
    <definedName name="Hlava1" localSheetId="9">#REF!</definedName>
    <definedName name="Hlava1" localSheetId="10">#REF!</definedName>
    <definedName name="Hlava1" localSheetId="11">#REF!</definedName>
    <definedName name="Hlava1" localSheetId="12">#REF!</definedName>
    <definedName name="Hlava1" localSheetId="13">#REF!</definedName>
    <definedName name="Hlava1" localSheetId="14">#REF!</definedName>
    <definedName name="Hlava1" localSheetId="15">#REF!</definedName>
    <definedName name="Hlava1" localSheetId="16">#REF!</definedName>
    <definedName name="Hlava1" localSheetId="26">#REF!</definedName>
    <definedName name="Hlava1" localSheetId="40">#REF!</definedName>
    <definedName name="Hlava1" localSheetId="18">#REF!</definedName>
    <definedName name="Hlava1" localSheetId="22">#REF!</definedName>
    <definedName name="Hlava1" localSheetId="34">#REF!</definedName>
    <definedName name="Hlava1" localSheetId="32">#REF!</definedName>
    <definedName name="Hlava1" localSheetId="17">#REF!</definedName>
    <definedName name="Hlava1" localSheetId="19">#REF!</definedName>
    <definedName name="Hlava1" localSheetId="21">#REF!</definedName>
    <definedName name="Hlava1" localSheetId="23">#REF!</definedName>
    <definedName name="Hlava1" localSheetId="25">#REF!</definedName>
    <definedName name="Hlava1" localSheetId="27">#REF!</definedName>
    <definedName name="Hlava1" localSheetId="29">#REF!</definedName>
    <definedName name="Hlava1" localSheetId="31">#REF!</definedName>
    <definedName name="Hlava1" localSheetId="33">#REF!</definedName>
    <definedName name="Hlava1" localSheetId="35">#REF!</definedName>
    <definedName name="Hlava1" localSheetId="37">#REF!</definedName>
    <definedName name="Hlava1" localSheetId="39">#REF!</definedName>
    <definedName name="Hlava1" localSheetId="0">#REF!</definedName>
    <definedName name="Hlava1" localSheetId="20">#REF!</definedName>
    <definedName name="Hlava1" localSheetId="24">#REF!</definedName>
    <definedName name="Hlava1" localSheetId="38">#REF!</definedName>
    <definedName name="Hlava1" localSheetId="36">#REF!</definedName>
    <definedName name="Hlava1" localSheetId="28">#REF!</definedName>
    <definedName name="Hlava1" localSheetId="41">#REF!</definedName>
    <definedName name="Hlava1" localSheetId="30">#REF!</definedName>
    <definedName name="Hlava1">#REF!</definedName>
    <definedName name="Hlava2" localSheetId="3">#REF!</definedName>
    <definedName name="Hlava2" localSheetId="4">#REF!</definedName>
    <definedName name="Hlava2" localSheetId="5">#REF!</definedName>
    <definedName name="Hlava2" localSheetId="8">#REF!</definedName>
    <definedName name="Hlava2" localSheetId="9">#REF!</definedName>
    <definedName name="Hlava2" localSheetId="10">#REF!</definedName>
    <definedName name="Hlava2" localSheetId="11">#REF!</definedName>
    <definedName name="Hlava2" localSheetId="12">#REF!</definedName>
    <definedName name="Hlava2" localSheetId="13">#REF!</definedName>
    <definedName name="Hlava2" localSheetId="14">#REF!</definedName>
    <definedName name="Hlava2" localSheetId="15">#REF!</definedName>
    <definedName name="Hlava2" localSheetId="16">#REF!</definedName>
    <definedName name="Hlava2" localSheetId="26">#REF!</definedName>
    <definedName name="Hlava2" localSheetId="40">#REF!</definedName>
    <definedName name="Hlava2" localSheetId="18">#REF!</definedName>
    <definedName name="Hlava2" localSheetId="22">#REF!</definedName>
    <definedName name="Hlava2" localSheetId="34">#REF!</definedName>
    <definedName name="Hlava2" localSheetId="32">#REF!</definedName>
    <definedName name="Hlava2" localSheetId="17">#REF!</definedName>
    <definedName name="Hlava2" localSheetId="19">#REF!</definedName>
    <definedName name="Hlava2" localSheetId="21">#REF!</definedName>
    <definedName name="Hlava2" localSheetId="23">#REF!</definedName>
    <definedName name="Hlava2" localSheetId="25">#REF!</definedName>
    <definedName name="Hlava2" localSheetId="27">#REF!</definedName>
    <definedName name="Hlava2" localSheetId="29">#REF!</definedName>
    <definedName name="Hlava2" localSheetId="31">#REF!</definedName>
    <definedName name="Hlava2" localSheetId="33">#REF!</definedName>
    <definedName name="Hlava2" localSheetId="35">#REF!</definedName>
    <definedName name="Hlava2" localSheetId="37">#REF!</definedName>
    <definedName name="Hlava2" localSheetId="39">#REF!</definedName>
    <definedName name="Hlava2" localSheetId="0">#REF!</definedName>
    <definedName name="Hlava2" localSheetId="20">#REF!</definedName>
    <definedName name="Hlava2" localSheetId="24">#REF!</definedName>
    <definedName name="Hlava2" localSheetId="38">#REF!</definedName>
    <definedName name="Hlava2" localSheetId="36">#REF!</definedName>
    <definedName name="Hlava2" localSheetId="28">#REF!</definedName>
    <definedName name="Hlava2" localSheetId="41">#REF!</definedName>
    <definedName name="Hlava2" localSheetId="30">#REF!</definedName>
    <definedName name="Hlava2">#REF!</definedName>
    <definedName name="Hlava3" localSheetId="3">#REF!</definedName>
    <definedName name="Hlava3" localSheetId="4">#REF!</definedName>
    <definedName name="Hlava3" localSheetId="5">#REF!</definedName>
    <definedName name="Hlava3" localSheetId="8">#REF!</definedName>
    <definedName name="Hlava3" localSheetId="9">#REF!</definedName>
    <definedName name="Hlava3" localSheetId="10">#REF!</definedName>
    <definedName name="Hlava3" localSheetId="11">#REF!</definedName>
    <definedName name="Hlava3" localSheetId="12">#REF!</definedName>
    <definedName name="Hlava3" localSheetId="13">#REF!</definedName>
    <definedName name="Hlava3" localSheetId="14">#REF!</definedName>
    <definedName name="Hlava3" localSheetId="15">#REF!</definedName>
    <definedName name="Hlava3" localSheetId="16">#REF!</definedName>
    <definedName name="Hlava3" localSheetId="26">#REF!</definedName>
    <definedName name="Hlava3" localSheetId="40">#REF!</definedName>
    <definedName name="Hlava3" localSheetId="18">#REF!</definedName>
    <definedName name="Hlava3" localSheetId="22">#REF!</definedName>
    <definedName name="Hlava3" localSheetId="34">#REF!</definedName>
    <definedName name="Hlava3" localSheetId="32">#REF!</definedName>
    <definedName name="Hlava3" localSheetId="17">#REF!</definedName>
    <definedName name="Hlava3" localSheetId="19">#REF!</definedName>
    <definedName name="Hlava3" localSheetId="21">#REF!</definedName>
    <definedName name="Hlava3" localSheetId="23">#REF!</definedName>
    <definedName name="Hlava3" localSheetId="25">#REF!</definedName>
    <definedName name="Hlava3" localSheetId="27">#REF!</definedName>
    <definedName name="Hlava3" localSheetId="29">#REF!</definedName>
    <definedName name="Hlava3" localSheetId="31">#REF!</definedName>
    <definedName name="Hlava3" localSheetId="33">#REF!</definedName>
    <definedName name="Hlava3" localSheetId="35">#REF!</definedName>
    <definedName name="Hlava3" localSheetId="37">#REF!</definedName>
    <definedName name="Hlava3" localSheetId="39">#REF!</definedName>
    <definedName name="Hlava3" localSheetId="0">#REF!</definedName>
    <definedName name="Hlava3" localSheetId="20">#REF!</definedName>
    <definedName name="Hlava3" localSheetId="24">#REF!</definedName>
    <definedName name="Hlava3" localSheetId="38">#REF!</definedName>
    <definedName name="Hlava3" localSheetId="36">#REF!</definedName>
    <definedName name="Hlava3" localSheetId="28">#REF!</definedName>
    <definedName name="Hlava3" localSheetId="41">#REF!</definedName>
    <definedName name="Hlava3" localSheetId="30">#REF!</definedName>
    <definedName name="Hlava3">#REF!</definedName>
    <definedName name="Hlava4" localSheetId="3">#REF!</definedName>
    <definedName name="Hlava4" localSheetId="4">#REF!</definedName>
    <definedName name="Hlava4" localSheetId="5">#REF!</definedName>
    <definedName name="Hlava4" localSheetId="8">#REF!</definedName>
    <definedName name="Hlava4" localSheetId="9">#REF!</definedName>
    <definedName name="Hlava4" localSheetId="10">#REF!</definedName>
    <definedName name="Hlava4" localSheetId="11">#REF!</definedName>
    <definedName name="Hlava4" localSheetId="12">#REF!</definedName>
    <definedName name="Hlava4" localSheetId="13">#REF!</definedName>
    <definedName name="Hlava4" localSheetId="14">#REF!</definedName>
    <definedName name="Hlava4" localSheetId="15">#REF!</definedName>
    <definedName name="Hlava4" localSheetId="16">#REF!</definedName>
    <definedName name="Hlava4" localSheetId="26">#REF!</definedName>
    <definedName name="Hlava4" localSheetId="40">#REF!</definedName>
    <definedName name="Hlava4" localSheetId="18">#REF!</definedName>
    <definedName name="Hlava4" localSheetId="22">#REF!</definedName>
    <definedName name="Hlava4" localSheetId="34">#REF!</definedName>
    <definedName name="Hlava4" localSheetId="32">#REF!</definedName>
    <definedName name="Hlava4" localSheetId="17">#REF!</definedName>
    <definedName name="Hlava4" localSheetId="19">#REF!</definedName>
    <definedName name="Hlava4" localSheetId="21">#REF!</definedName>
    <definedName name="Hlava4" localSheetId="23">#REF!</definedName>
    <definedName name="Hlava4" localSheetId="25">#REF!</definedName>
    <definedName name="Hlava4" localSheetId="27">#REF!</definedName>
    <definedName name="Hlava4" localSheetId="29">#REF!</definedName>
    <definedName name="Hlava4" localSheetId="31">#REF!</definedName>
    <definedName name="Hlava4" localSheetId="33">#REF!</definedName>
    <definedName name="Hlava4" localSheetId="35">#REF!</definedName>
    <definedName name="Hlava4" localSheetId="37">#REF!</definedName>
    <definedName name="Hlava4" localSheetId="39">#REF!</definedName>
    <definedName name="Hlava4" localSheetId="0">#REF!</definedName>
    <definedName name="Hlava4" localSheetId="20">#REF!</definedName>
    <definedName name="Hlava4" localSheetId="24">#REF!</definedName>
    <definedName name="Hlava4" localSheetId="38">#REF!</definedName>
    <definedName name="Hlava4" localSheetId="36">#REF!</definedName>
    <definedName name="Hlava4" localSheetId="28">#REF!</definedName>
    <definedName name="Hlava4" localSheetId="41">#REF!</definedName>
    <definedName name="Hlava4" localSheetId="30">#REF!</definedName>
    <definedName name="Hlava4">#REF!</definedName>
    <definedName name="hr" localSheetId="3">#REF!</definedName>
    <definedName name="hr" localSheetId="4">#REF!</definedName>
    <definedName name="hr" localSheetId="5">#REF!</definedName>
    <definedName name="hr" localSheetId="8">#REF!</definedName>
    <definedName name="hr" localSheetId="9">#REF!</definedName>
    <definedName name="hr" localSheetId="10">#REF!</definedName>
    <definedName name="hr" localSheetId="11">#REF!</definedName>
    <definedName name="hr" localSheetId="12">#REF!</definedName>
    <definedName name="hr" localSheetId="13">#REF!</definedName>
    <definedName name="hr" localSheetId="14">#REF!</definedName>
    <definedName name="hr" localSheetId="15">#REF!</definedName>
    <definedName name="hr" localSheetId="16">#REF!</definedName>
    <definedName name="hr" localSheetId="26">#REF!</definedName>
    <definedName name="hr" localSheetId="40">#REF!</definedName>
    <definedName name="hr" localSheetId="18">#REF!</definedName>
    <definedName name="hr" localSheetId="22">#REF!</definedName>
    <definedName name="hr" localSheetId="34">#REF!</definedName>
    <definedName name="hr" localSheetId="32">#REF!</definedName>
    <definedName name="hr" localSheetId="17">#REF!</definedName>
    <definedName name="hr" localSheetId="19">#REF!</definedName>
    <definedName name="hr" localSheetId="21">#REF!</definedName>
    <definedName name="hr" localSheetId="23">#REF!</definedName>
    <definedName name="hr" localSheetId="25">#REF!</definedName>
    <definedName name="hr" localSheetId="27">#REF!</definedName>
    <definedName name="hr" localSheetId="29">#REF!</definedName>
    <definedName name="hr" localSheetId="31">#REF!</definedName>
    <definedName name="hr" localSheetId="33">#REF!</definedName>
    <definedName name="hr" localSheetId="35">#REF!</definedName>
    <definedName name="hr" localSheetId="37">#REF!</definedName>
    <definedName name="hr" localSheetId="39">#REF!</definedName>
    <definedName name="hr" localSheetId="0">#REF!</definedName>
    <definedName name="hr" localSheetId="20">#REF!</definedName>
    <definedName name="hr" localSheetId="24">#REF!</definedName>
    <definedName name="hr" localSheetId="38">#REF!</definedName>
    <definedName name="hr" localSheetId="36">#REF!</definedName>
    <definedName name="hr" localSheetId="28">#REF!</definedName>
    <definedName name="hr" localSheetId="41">#REF!</definedName>
    <definedName name="hr" localSheetId="30">#REF!</definedName>
    <definedName name="hr">#REF!</definedName>
    <definedName name="hr_HSV" localSheetId="3">#REF!</definedName>
    <definedName name="hr_HSV" localSheetId="4">#REF!</definedName>
    <definedName name="hr_HSV" localSheetId="5">#REF!</definedName>
    <definedName name="hr_HSV" localSheetId="8">#REF!</definedName>
    <definedName name="hr_HSV" localSheetId="9">#REF!</definedName>
    <definedName name="hr_HSV" localSheetId="10">#REF!</definedName>
    <definedName name="hr_HSV" localSheetId="11">#REF!</definedName>
    <definedName name="hr_HSV" localSheetId="12">#REF!</definedName>
    <definedName name="hr_HSV" localSheetId="13">#REF!</definedName>
    <definedName name="hr_HSV" localSheetId="14">#REF!</definedName>
    <definedName name="hr_HSV" localSheetId="15">#REF!</definedName>
    <definedName name="hr_HSV" localSheetId="16">#REF!</definedName>
    <definedName name="hr_HSV" localSheetId="26">#REF!</definedName>
    <definedName name="hr_HSV" localSheetId="40">#REF!</definedName>
    <definedName name="hr_HSV" localSheetId="18">#REF!</definedName>
    <definedName name="hr_HSV" localSheetId="22">#REF!</definedName>
    <definedName name="hr_HSV" localSheetId="34">#REF!</definedName>
    <definedName name="hr_HSV" localSheetId="32">#REF!</definedName>
    <definedName name="hr_HSV" localSheetId="17">#REF!</definedName>
    <definedName name="hr_HSV" localSheetId="19">#REF!</definedName>
    <definedName name="hr_HSV" localSheetId="21">#REF!</definedName>
    <definedName name="hr_HSV" localSheetId="23">#REF!</definedName>
    <definedName name="hr_HSV" localSheetId="25">#REF!</definedName>
    <definedName name="hr_HSV" localSheetId="27">#REF!</definedName>
    <definedName name="hr_HSV" localSheetId="29">#REF!</definedName>
    <definedName name="hr_HSV" localSheetId="31">#REF!</definedName>
    <definedName name="hr_HSV" localSheetId="33">#REF!</definedName>
    <definedName name="hr_HSV" localSheetId="35">#REF!</definedName>
    <definedName name="hr_HSV" localSheetId="37">#REF!</definedName>
    <definedName name="hr_HSV" localSheetId="39">#REF!</definedName>
    <definedName name="hr_HSV" localSheetId="0">#REF!</definedName>
    <definedName name="hr_HSV" localSheetId="20">#REF!</definedName>
    <definedName name="hr_HSV" localSheetId="24">#REF!</definedName>
    <definedName name="hr_HSV" localSheetId="38">#REF!</definedName>
    <definedName name="hr_HSV" localSheetId="36">#REF!</definedName>
    <definedName name="hr_HSV" localSheetId="28">#REF!</definedName>
    <definedName name="hr_HSV" localSheetId="41">#REF!</definedName>
    <definedName name="hr_HSV" localSheetId="30">#REF!</definedName>
    <definedName name="hr_HSV">#REF!</definedName>
    <definedName name="hr_PSV" localSheetId="3">#REF!</definedName>
    <definedName name="hr_PSV" localSheetId="4">#REF!</definedName>
    <definedName name="hr_PSV" localSheetId="5">#REF!</definedName>
    <definedName name="hr_PSV" localSheetId="8">#REF!</definedName>
    <definedName name="hr_PSV" localSheetId="9">#REF!</definedName>
    <definedName name="hr_PSV" localSheetId="10">#REF!</definedName>
    <definedName name="hr_PSV" localSheetId="11">#REF!</definedName>
    <definedName name="hr_PSV" localSheetId="12">#REF!</definedName>
    <definedName name="hr_PSV" localSheetId="13">#REF!</definedName>
    <definedName name="hr_PSV" localSheetId="14">#REF!</definedName>
    <definedName name="hr_PSV" localSheetId="15">#REF!</definedName>
    <definedName name="hr_PSV" localSheetId="16">#REF!</definedName>
    <definedName name="hr_PSV" localSheetId="26">#REF!</definedName>
    <definedName name="hr_PSV" localSheetId="40">#REF!</definedName>
    <definedName name="hr_PSV" localSheetId="18">#REF!</definedName>
    <definedName name="hr_PSV" localSheetId="22">#REF!</definedName>
    <definedName name="hr_PSV" localSheetId="34">#REF!</definedName>
    <definedName name="hr_PSV" localSheetId="32">#REF!</definedName>
    <definedName name="hr_PSV" localSheetId="17">#REF!</definedName>
    <definedName name="hr_PSV" localSheetId="19">#REF!</definedName>
    <definedName name="hr_PSV" localSheetId="21">#REF!</definedName>
    <definedName name="hr_PSV" localSheetId="23">#REF!</definedName>
    <definedName name="hr_PSV" localSheetId="25">#REF!</definedName>
    <definedName name="hr_PSV" localSheetId="27">#REF!</definedName>
    <definedName name="hr_PSV" localSheetId="29">#REF!</definedName>
    <definedName name="hr_PSV" localSheetId="31">#REF!</definedName>
    <definedName name="hr_PSV" localSheetId="33">#REF!</definedName>
    <definedName name="hr_PSV" localSheetId="35">#REF!</definedName>
    <definedName name="hr_PSV" localSheetId="37">#REF!</definedName>
    <definedName name="hr_PSV" localSheetId="39">#REF!</definedName>
    <definedName name="hr_PSV" localSheetId="0">#REF!</definedName>
    <definedName name="hr_PSV" localSheetId="20">#REF!</definedName>
    <definedName name="hr_PSV" localSheetId="24">#REF!</definedName>
    <definedName name="hr_PSV" localSheetId="38">#REF!</definedName>
    <definedName name="hr_PSV" localSheetId="36">#REF!</definedName>
    <definedName name="hr_PSV" localSheetId="28">#REF!</definedName>
    <definedName name="hr_PSV" localSheetId="41">#REF!</definedName>
    <definedName name="hr_PSV" localSheetId="30">#REF!</definedName>
    <definedName name="hr_PSV">#REF!</definedName>
    <definedName name="HSV" localSheetId="3">#REF!</definedName>
    <definedName name="HSV" localSheetId="4">#REF!</definedName>
    <definedName name="HSV" localSheetId="5">#REF!</definedName>
    <definedName name="HSV" localSheetId="8">#REF!</definedName>
    <definedName name="HSV" localSheetId="9">#REF!</definedName>
    <definedName name="HSV" localSheetId="10">#REF!</definedName>
    <definedName name="HSV" localSheetId="11">#REF!</definedName>
    <definedName name="HSV" localSheetId="12">#REF!</definedName>
    <definedName name="HSV" localSheetId="13">#REF!</definedName>
    <definedName name="HSV" localSheetId="14">#REF!</definedName>
    <definedName name="HSV" localSheetId="15">#REF!</definedName>
    <definedName name="HSV" localSheetId="16">#REF!</definedName>
    <definedName name="HSV" localSheetId="26">#REF!</definedName>
    <definedName name="HSV" localSheetId="40">#REF!</definedName>
    <definedName name="HSV" localSheetId="18">#REF!</definedName>
    <definedName name="HSV" localSheetId="22">#REF!</definedName>
    <definedName name="HSV" localSheetId="34">#REF!</definedName>
    <definedName name="HSV" localSheetId="32">#REF!</definedName>
    <definedName name="HSV" localSheetId="17">#REF!</definedName>
    <definedName name="HSV" localSheetId="19">#REF!</definedName>
    <definedName name="HSV" localSheetId="21">#REF!</definedName>
    <definedName name="HSV" localSheetId="23">#REF!</definedName>
    <definedName name="HSV" localSheetId="25">#REF!</definedName>
    <definedName name="HSV" localSheetId="27">#REF!</definedName>
    <definedName name="HSV" localSheetId="29">#REF!</definedName>
    <definedName name="HSV" localSheetId="31">#REF!</definedName>
    <definedName name="HSV" localSheetId="33">#REF!</definedName>
    <definedName name="HSV" localSheetId="35">#REF!</definedName>
    <definedName name="HSV" localSheetId="37">#REF!</definedName>
    <definedName name="HSV" localSheetId="39">#REF!</definedName>
    <definedName name="HSV" localSheetId="0">#REF!</definedName>
    <definedName name="HSV" localSheetId="20">#REF!</definedName>
    <definedName name="HSV" localSheetId="24">#REF!</definedName>
    <definedName name="HSV" localSheetId="38">#REF!</definedName>
    <definedName name="HSV" localSheetId="36">#REF!</definedName>
    <definedName name="HSV" localSheetId="28">#REF!</definedName>
    <definedName name="HSV" localSheetId="41">#REF!</definedName>
    <definedName name="HSV" localSheetId="30">#REF!</definedName>
    <definedName name="HSV">#REF!</definedName>
    <definedName name="HSV0" localSheetId="3">#REF!</definedName>
    <definedName name="HSV0" localSheetId="4">#REF!</definedName>
    <definedName name="HSV0" localSheetId="5">#REF!</definedName>
    <definedName name="HSV0" localSheetId="8">#REF!</definedName>
    <definedName name="HSV0" localSheetId="9">#REF!</definedName>
    <definedName name="HSV0" localSheetId="10">#REF!</definedName>
    <definedName name="HSV0" localSheetId="11">#REF!</definedName>
    <definedName name="HSV0" localSheetId="12">#REF!</definedName>
    <definedName name="HSV0" localSheetId="13">#REF!</definedName>
    <definedName name="HSV0" localSheetId="14">#REF!</definedName>
    <definedName name="HSV0" localSheetId="15">#REF!</definedName>
    <definedName name="HSV0" localSheetId="16">#REF!</definedName>
    <definedName name="HSV0" localSheetId="26">#REF!</definedName>
    <definedName name="HSV0" localSheetId="40">#REF!</definedName>
    <definedName name="HSV0" localSheetId="18">#REF!</definedName>
    <definedName name="HSV0" localSheetId="22">#REF!</definedName>
    <definedName name="HSV0" localSheetId="34">#REF!</definedName>
    <definedName name="HSV0" localSheetId="32">#REF!</definedName>
    <definedName name="HSV0" localSheetId="17">#REF!</definedName>
    <definedName name="HSV0" localSheetId="19">#REF!</definedName>
    <definedName name="HSV0" localSheetId="21">#REF!</definedName>
    <definedName name="HSV0" localSheetId="23">#REF!</definedName>
    <definedName name="HSV0" localSheetId="25">#REF!</definedName>
    <definedName name="HSV0" localSheetId="27">#REF!</definedName>
    <definedName name="HSV0" localSheetId="29">#REF!</definedName>
    <definedName name="HSV0" localSheetId="31">#REF!</definedName>
    <definedName name="HSV0" localSheetId="33">#REF!</definedName>
    <definedName name="HSV0" localSheetId="35">#REF!</definedName>
    <definedName name="HSV0" localSheetId="37">#REF!</definedName>
    <definedName name="HSV0" localSheetId="39">#REF!</definedName>
    <definedName name="HSV0" localSheetId="0">#REF!</definedName>
    <definedName name="HSV0" localSheetId="20">#REF!</definedName>
    <definedName name="HSV0" localSheetId="24">#REF!</definedName>
    <definedName name="HSV0" localSheetId="38">#REF!</definedName>
    <definedName name="HSV0" localSheetId="36">#REF!</definedName>
    <definedName name="HSV0" localSheetId="28">#REF!</definedName>
    <definedName name="HSV0" localSheetId="41">#REF!</definedName>
    <definedName name="HSV0" localSheetId="30">#REF!</definedName>
    <definedName name="HSV0">#REF!</definedName>
    <definedName name="HZS" localSheetId="3">#REF!</definedName>
    <definedName name="HZS" localSheetId="4">#REF!</definedName>
    <definedName name="HZS" localSheetId="5">#REF!</definedName>
    <definedName name="HZS" localSheetId="8">#REF!</definedName>
    <definedName name="HZS" localSheetId="9">#REF!</definedName>
    <definedName name="HZS" localSheetId="10">#REF!</definedName>
    <definedName name="HZS" localSheetId="11">#REF!</definedName>
    <definedName name="HZS" localSheetId="12">#REF!</definedName>
    <definedName name="HZS" localSheetId="13">#REF!</definedName>
    <definedName name="HZS" localSheetId="14">#REF!</definedName>
    <definedName name="HZS" localSheetId="15">#REF!</definedName>
    <definedName name="HZS" localSheetId="16">#REF!</definedName>
    <definedName name="HZS" localSheetId="26">#REF!</definedName>
    <definedName name="HZS" localSheetId="40">#REF!</definedName>
    <definedName name="HZS" localSheetId="18">#REF!</definedName>
    <definedName name="HZS" localSheetId="22">#REF!</definedName>
    <definedName name="HZS" localSheetId="34">#REF!</definedName>
    <definedName name="HZS" localSheetId="32">#REF!</definedName>
    <definedName name="HZS" localSheetId="17">#REF!</definedName>
    <definedName name="HZS" localSheetId="19">#REF!</definedName>
    <definedName name="HZS" localSheetId="21">#REF!</definedName>
    <definedName name="HZS" localSheetId="23">#REF!</definedName>
    <definedName name="HZS" localSheetId="25">#REF!</definedName>
    <definedName name="HZS" localSheetId="27">#REF!</definedName>
    <definedName name="HZS" localSheetId="29">#REF!</definedName>
    <definedName name="HZS" localSheetId="31">#REF!</definedName>
    <definedName name="HZS" localSheetId="33">#REF!</definedName>
    <definedName name="HZS" localSheetId="35">#REF!</definedName>
    <definedName name="HZS" localSheetId="37">#REF!</definedName>
    <definedName name="HZS" localSheetId="39">#REF!</definedName>
    <definedName name="HZS" localSheetId="0">#REF!</definedName>
    <definedName name="HZS" localSheetId="20">#REF!</definedName>
    <definedName name="HZS" localSheetId="24">#REF!</definedName>
    <definedName name="HZS" localSheetId="38">#REF!</definedName>
    <definedName name="HZS" localSheetId="36">#REF!</definedName>
    <definedName name="HZS" localSheetId="28">#REF!</definedName>
    <definedName name="HZS" localSheetId="41">#REF!</definedName>
    <definedName name="HZS" localSheetId="30">#REF!</definedName>
    <definedName name="HZS">#REF!</definedName>
    <definedName name="hzs_HSV" localSheetId="3">#REF!</definedName>
    <definedName name="hzs_HSV" localSheetId="4">#REF!</definedName>
    <definedName name="hzs_HSV" localSheetId="5">#REF!</definedName>
    <definedName name="hzs_HSV" localSheetId="8">#REF!</definedName>
    <definedName name="hzs_HSV" localSheetId="9">#REF!</definedName>
    <definedName name="hzs_HSV" localSheetId="10">#REF!</definedName>
    <definedName name="hzs_HSV" localSheetId="11">#REF!</definedName>
    <definedName name="hzs_HSV" localSheetId="12">#REF!</definedName>
    <definedName name="hzs_HSV" localSheetId="13">#REF!</definedName>
    <definedName name="hzs_HSV" localSheetId="14">#REF!</definedName>
    <definedName name="hzs_HSV" localSheetId="15">#REF!</definedName>
    <definedName name="hzs_HSV" localSheetId="16">#REF!</definedName>
    <definedName name="hzs_HSV" localSheetId="26">#REF!</definedName>
    <definedName name="hzs_HSV" localSheetId="40">#REF!</definedName>
    <definedName name="hzs_HSV" localSheetId="18">#REF!</definedName>
    <definedName name="hzs_HSV" localSheetId="22">#REF!</definedName>
    <definedName name="hzs_HSV" localSheetId="34">#REF!</definedName>
    <definedName name="hzs_HSV" localSheetId="32">#REF!</definedName>
    <definedName name="hzs_HSV" localSheetId="17">#REF!</definedName>
    <definedName name="hzs_HSV" localSheetId="19">#REF!</definedName>
    <definedName name="hzs_HSV" localSheetId="21">#REF!</definedName>
    <definedName name="hzs_HSV" localSheetId="23">#REF!</definedName>
    <definedName name="hzs_HSV" localSheetId="25">#REF!</definedName>
    <definedName name="hzs_HSV" localSheetId="27">#REF!</definedName>
    <definedName name="hzs_HSV" localSheetId="29">#REF!</definedName>
    <definedName name="hzs_HSV" localSheetId="31">#REF!</definedName>
    <definedName name="hzs_HSV" localSheetId="33">#REF!</definedName>
    <definedName name="hzs_HSV" localSheetId="35">#REF!</definedName>
    <definedName name="hzs_HSV" localSheetId="37">#REF!</definedName>
    <definedName name="hzs_HSV" localSheetId="39">#REF!</definedName>
    <definedName name="hzs_HSV" localSheetId="0">#REF!</definedName>
    <definedName name="hzs_HSV" localSheetId="20">#REF!</definedName>
    <definedName name="hzs_HSV" localSheetId="24">#REF!</definedName>
    <definedName name="hzs_HSV" localSheetId="38">#REF!</definedName>
    <definedName name="hzs_HSV" localSheetId="36">#REF!</definedName>
    <definedName name="hzs_HSV" localSheetId="28">#REF!</definedName>
    <definedName name="hzs_HSV" localSheetId="41">#REF!</definedName>
    <definedName name="hzs_HSV" localSheetId="30">#REF!</definedName>
    <definedName name="hzs_HSV">#REF!</definedName>
    <definedName name="hzs_PSV" localSheetId="3">#REF!</definedName>
    <definedName name="hzs_PSV" localSheetId="4">#REF!</definedName>
    <definedName name="hzs_PSV" localSheetId="5">#REF!</definedName>
    <definedName name="hzs_PSV" localSheetId="8">#REF!</definedName>
    <definedName name="hzs_PSV" localSheetId="9">#REF!</definedName>
    <definedName name="hzs_PSV" localSheetId="10">#REF!</definedName>
    <definedName name="hzs_PSV" localSheetId="11">#REF!</definedName>
    <definedName name="hzs_PSV" localSheetId="12">#REF!</definedName>
    <definedName name="hzs_PSV" localSheetId="13">#REF!</definedName>
    <definedName name="hzs_PSV" localSheetId="14">#REF!</definedName>
    <definedName name="hzs_PSV" localSheetId="15">#REF!</definedName>
    <definedName name="hzs_PSV" localSheetId="16">#REF!</definedName>
    <definedName name="hzs_PSV" localSheetId="26">#REF!</definedName>
    <definedName name="hzs_PSV" localSheetId="40">#REF!</definedName>
    <definedName name="hzs_PSV" localSheetId="18">#REF!</definedName>
    <definedName name="hzs_PSV" localSheetId="22">#REF!</definedName>
    <definedName name="hzs_PSV" localSheetId="34">#REF!</definedName>
    <definedName name="hzs_PSV" localSheetId="32">#REF!</definedName>
    <definedName name="hzs_PSV" localSheetId="17">#REF!</definedName>
    <definedName name="hzs_PSV" localSheetId="19">#REF!</definedName>
    <definedName name="hzs_PSV" localSheetId="21">#REF!</definedName>
    <definedName name="hzs_PSV" localSheetId="23">#REF!</definedName>
    <definedName name="hzs_PSV" localSheetId="25">#REF!</definedName>
    <definedName name="hzs_PSV" localSheetId="27">#REF!</definedName>
    <definedName name="hzs_PSV" localSheetId="29">#REF!</definedName>
    <definedName name="hzs_PSV" localSheetId="31">#REF!</definedName>
    <definedName name="hzs_PSV" localSheetId="33">#REF!</definedName>
    <definedName name="hzs_PSV" localSheetId="35">#REF!</definedName>
    <definedName name="hzs_PSV" localSheetId="37">#REF!</definedName>
    <definedName name="hzs_PSV" localSheetId="39">#REF!</definedName>
    <definedName name="hzs_PSV" localSheetId="0">#REF!</definedName>
    <definedName name="hzs_PSV" localSheetId="20">#REF!</definedName>
    <definedName name="hzs_PSV" localSheetId="24">#REF!</definedName>
    <definedName name="hzs_PSV" localSheetId="38">#REF!</definedName>
    <definedName name="hzs_PSV" localSheetId="36">#REF!</definedName>
    <definedName name="hzs_PSV" localSheetId="28">#REF!</definedName>
    <definedName name="hzs_PSV" localSheetId="41">#REF!</definedName>
    <definedName name="hzs_PSV" localSheetId="30">#REF!</definedName>
    <definedName name="hzs_PSV">#REF!</definedName>
    <definedName name="HZS0" localSheetId="3">#REF!</definedName>
    <definedName name="HZS0" localSheetId="4">#REF!</definedName>
    <definedName name="HZS0" localSheetId="5">#REF!</definedName>
    <definedName name="HZS0" localSheetId="8">#REF!</definedName>
    <definedName name="HZS0" localSheetId="9">#REF!</definedName>
    <definedName name="HZS0" localSheetId="10">#REF!</definedName>
    <definedName name="HZS0" localSheetId="11">#REF!</definedName>
    <definedName name="HZS0" localSheetId="12">#REF!</definedName>
    <definedName name="HZS0" localSheetId="13">#REF!</definedName>
    <definedName name="HZS0" localSheetId="14">#REF!</definedName>
    <definedName name="HZS0" localSheetId="15">#REF!</definedName>
    <definedName name="HZS0" localSheetId="16">#REF!</definedName>
    <definedName name="HZS0" localSheetId="26">#REF!</definedName>
    <definedName name="HZS0" localSheetId="40">#REF!</definedName>
    <definedName name="HZS0" localSheetId="18">#REF!</definedName>
    <definedName name="HZS0" localSheetId="22">#REF!</definedName>
    <definedName name="HZS0" localSheetId="34">#REF!</definedName>
    <definedName name="HZS0" localSheetId="32">#REF!</definedName>
    <definedName name="HZS0" localSheetId="17">#REF!</definedName>
    <definedName name="HZS0" localSheetId="19">#REF!</definedName>
    <definedName name="HZS0" localSheetId="21">#REF!</definedName>
    <definedName name="HZS0" localSheetId="23">#REF!</definedName>
    <definedName name="HZS0" localSheetId="25">#REF!</definedName>
    <definedName name="HZS0" localSheetId="27">#REF!</definedName>
    <definedName name="HZS0" localSheetId="29">#REF!</definedName>
    <definedName name="HZS0" localSheetId="31">#REF!</definedName>
    <definedName name="HZS0" localSheetId="33">#REF!</definedName>
    <definedName name="HZS0" localSheetId="35">#REF!</definedName>
    <definedName name="HZS0" localSheetId="37">#REF!</definedName>
    <definedName name="HZS0" localSheetId="39">#REF!</definedName>
    <definedName name="HZS0" localSheetId="0">#REF!</definedName>
    <definedName name="HZS0" localSheetId="20">#REF!</definedName>
    <definedName name="HZS0" localSheetId="24">#REF!</definedName>
    <definedName name="HZS0" localSheetId="38">#REF!</definedName>
    <definedName name="HZS0" localSheetId="36">#REF!</definedName>
    <definedName name="HZS0" localSheetId="28">#REF!</definedName>
    <definedName name="HZS0" localSheetId="41">#REF!</definedName>
    <definedName name="HZS0" localSheetId="30">#REF!</definedName>
    <definedName name="HZS0">#REF!</definedName>
    <definedName name="I" localSheetId="3">#REF!</definedName>
    <definedName name="I" localSheetId="4">#REF!</definedName>
    <definedName name="I" localSheetId="5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26">#REF!</definedName>
    <definedName name="I" localSheetId="40">#REF!</definedName>
    <definedName name="I" localSheetId="18">#REF!</definedName>
    <definedName name="I" localSheetId="22">#REF!</definedName>
    <definedName name="I" localSheetId="34">#REF!</definedName>
    <definedName name="I" localSheetId="32">#REF!</definedName>
    <definedName name="I" localSheetId="17">#REF!</definedName>
    <definedName name="I" localSheetId="19">#REF!</definedName>
    <definedName name="I" localSheetId="21">#REF!</definedName>
    <definedName name="I" localSheetId="23">#REF!</definedName>
    <definedName name="I" localSheetId="25">#REF!</definedName>
    <definedName name="I" localSheetId="27">#REF!</definedName>
    <definedName name="I" localSheetId="29">#REF!</definedName>
    <definedName name="I" localSheetId="31">#REF!</definedName>
    <definedName name="I" localSheetId="33">#REF!</definedName>
    <definedName name="I" localSheetId="35">#REF!</definedName>
    <definedName name="I" localSheetId="37">#REF!</definedName>
    <definedName name="I" localSheetId="39">#REF!</definedName>
    <definedName name="I" localSheetId="0">#REF!</definedName>
    <definedName name="I" localSheetId="20">#REF!</definedName>
    <definedName name="I" localSheetId="24">#REF!</definedName>
    <definedName name="I" localSheetId="38">#REF!</definedName>
    <definedName name="I" localSheetId="36">#REF!</definedName>
    <definedName name="I" localSheetId="28">#REF!</definedName>
    <definedName name="I" localSheetId="41">#REF!</definedName>
    <definedName name="I" localSheetId="30">#REF!</definedName>
    <definedName name="I">#REF!</definedName>
    <definedName name="IČO" localSheetId="2">'1.100 - Arch. stav. řešení'!$I$11</definedName>
    <definedName name="IČO" localSheetId="3">'1.110 - Interiér'!$I$11</definedName>
    <definedName name="IČO" localSheetId="4">'4.110 - Kotelna s KGJ'!$I$11</definedName>
    <definedName name="IČO" localSheetId="5">'4.120 - Otopný systém'!$I$11</definedName>
    <definedName name="IČO" localSheetId="7">'4.400 - Měření a Regulace'!$I$11</definedName>
    <definedName name="IČO" localSheetId="8">'4.500 - Zdravotechnika'!$I$11</definedName>
    <definedName name="IČO" localSheetId="9">'4.600 - Plynovod'!$I$11</definedName>
    <definedName name="IČO" localSheetId="10">'4.700 - Silnoproud'!$I$11</definedName>
    <definedName name="IČO" localSheetId="11">'4.800 - Slaboproud'!$I$11</definedName>
    <definedName name="IČO" localSheetId="12">'5.000 - Gastrovybavení'!$I$11</definedName>
    <definedName name="IČO" localSheetId="13">'5.100 - TaVB,T'!$I$11</definedName>
    <definedName name="IČO" localSheetId="14">'5.200 - TaVW'!$I$11</definedName>
    <definedName name="IČO" localSheetId="15">'5.300 - TÚBV'!$I$11</definedName>
    <definedName name="IČO" localSheetId="16">'5.400 - TÚSV'!$I$11</definedName>
    <definedName name="IČO" localSheetId="26">'Dešťová kanalizace'!$I$11</definedName>
    <definedName name="IČO" localSheetId="40">'Kanalizace - dechlorace BV'!$I$11</definedName>
    <definedName name="IČO" localSheetId="18">'Komunikace a parkoviště'!$I$11</definedName>
    <definedName name="IČO" localSheetId="22">Oplocení!$I$11</definedName>
    <definedName name="IČO" localSheetId="34">'Plynovodní přípojka'!$I$11</definedName>
    <definedName name="IČO" localSheetId="32">'Přípojka elektro'!$I$11</definedName>
    <definedName name="IČO" localSheetId="20">'Sadové úpravy'!$I$11</definedName>
    <definedName name="IČO" localSheetId="24">'Splašková kanalizační příp.'!$I$11</definedName>
    <definedName name="IČO" localSheetId="38">Trafostanice!$I$11</definedName>
    <definedName name="IČO" localSheetId="36">'Veřejné osvětlení'!$I$11</definedName>
    <definedName name="IČO" localSheetId="28">'Vodovodní přípojka'!$I$11</definedName>
    <definedName name="IČO" localSheetId="41">'VRN '!$I$11</definedName>
    <definedName name="IČO" localSheetId="30">'Zásobování říční vodou'!$I$11</definedName>
    <definedName name="inflace" localSheetId="3">#REF!</definedName>
    <definedName name="inflace" localSheetId="4">#REF!</definedName>
    <definedName name="inflace" localSheetId="5">#REF!</definedName>
    <definedName name="inflace" localSheetId="8">#REF!</definedName>
    <definedName name="inflace" localSheetId="9">#REF!</definedName>
    <definedName name="inflace" localSheetId="10">#REF!</definedName>
    <definedName name="inflace" localSheetId="11">#REF!</definedName>
    <definedName name="inflace" localSheetId="12">#REF!</definedName>
    <definedName name="inflace" localSheetId="13">#REF!</definedName>
    <definedName name="inflace" localSheetId="14">#REF!</definedName>
    <definedName name="inflace" localSheetId="15">#REF!</definedName>
    <definedName name="inflace" localSheetId="16">#REF!</definedName>
    <definedName name="inflace" localSheetId="26">#REF!</definedName>
    <definedName name="inflace" localSheetId="40">#REF!</definedName>
    <definedName name="inflace" localSheetId="18">#REF!</definedName>
    <definedName name="inflace" localSheetId="22">#REF!</definedName>
    <definedName name="inflace" localSheetId="34">#REF!</definedName>
    <definedName name="inflace" localSheetId="32">#REF!</definedName>
    <definedName name="inflace" localSheetId="17">#REF!</definedName>
    <definedName name="inflace" localSheetId="19">#REF!</definedName>
    <definedName name="inflace" localSheetId="21">#REF!</definedName>
    <definedName name="inflace" localSheetId="23">#REF!</definedName>
    <definedName name="inflace" localSheetId="25">#REF!</definedName>
    <definedName name="inflace" localSheetId="27">#REF!</definedName>
    <definedName name="inflace" localSheetId="29">#REF!</definedName>
    <definedName name="inflace" localSheetId="31">#REF!</definedName>
    <definedName name="inflace" localSheetId="33">#REF!</definedName>
    <definedName name="inflace" localSheetId="35">#REF!</definedName>
    <definedName name="inflace" localSheetId="37">#REF!</definedName>
    <definedName name="inflace" localSheetId="39">#REF!</definedName>
    <definedName name="inflace" localSheetId="0">#REF!</definedName>
    <definedName name="inflace" localSheetId="20">#REF!</definedName>
    <definedName name="inflace" localSheetId="24">#REF!</definedName>
    <definedName name="inflace" localSheetId="38">#REF!</definedName>
    <definedName name="inflace" localSheetId="36">#REF!</definedName>
    <definedName name="inflace" localSheetId="28">#REF!</definedName>
    <definedName name="inflace" localSheetId="41">#REF!</definedName>
    <definedName name="inflace" localSheetId="30">#REF!</definedName>
    <definedName name="inflace">#REF!</definedName>
    <definedName name="IntegralC" localSheetId="3">#REF!,#REF!</definedName>
    <definedName name="IntegralC" localSheetId="4">#REF!,#REF!</definedName>
    <definedName name="IntegralC" localSheetId="5">#REF!,#REF!</definedName>
    <definedName name="IntegralC" localSheetId="8">#REF!,#REF!</definedName>
    <definedName name="IntegralC" localSheetId="9">#REF!,#REF!</definedName>
    <definedName name="IntegralC" localSheetId="10">#REF!,#REF!</definedName>
    <definedName name="IntegralC" localSheetId="11">#REF!,#REF!</definedName>
    <definedName name="IntegralC" localSheetId="12">#REF!,#REF!</definedName>
    <definedName name="IntegralC" localSheetId="13">#REF!,#REF!</definedName>
    <definedName name="IntegralC" localSheetId="14">#REF!,#REF!</definedName>
    <definedName name="IntegralC" localSheetId="15">#REF!,#REF!</definedName>
    <definedName name="IntegralC" localSheetId="16">#REF!,#REF!</definedName>
    <definedName name="IntegralC" localSheetId="26">#REF!,#REF!</definedName>
    <definedName name="IntegralC" localSheetId="40">#REF!,#REF!</definedName>
    <definedName name="IntegralC" localSheetId="18">#REF!,#REF!</definedName>
    <definedName name="IntegralC" localSheetId="22">#REF!,#REF!</definedName>
    <definedName name="IntegralC" localSheetId="34">#REF!,#REF!</definedName>
    <definedName name="IntegralC" localSheetId="32">#REF!,#REF!</definedName>
    <definedName name="IntegralC" localSheetId="17">#REF!,#REF!</definedName>
    <definedName name="IntegralC" localSheetId="19">#REF!,#REF!</definedName>
    <definedName name="IntegralC" localSheetId="21">#REF!,#REF!</definedName>
    <definedName name="IntegralC" localSheetId="23">#REF!,#REF!</definedName>
    <definedName name="IntegralC" localSheetId="25">#REF!,#REF!</definedName>
    <definedName name="IntegralC" localSheetId="27">#REF!,#REF!</definedName>
    <definedName name="IntegralC" localSheetId="29">#REF!,#REF!</definedName>
    <definedName name="IntegralC" localSheetId="31">#REF!,#REF!</definedName>
    <definedName name="IntegralC" localSheetId="33">#REF!,#REF!</definedName>
    <definedName name="IntegralC" localSheetId="35">#REF!,#REF!</definedName>
    <definedName name="IntegralC" localSheetId="37">#REF!,#REF!</definedName>
    <definedName name="IntegralC" localSheetId="39">#REF!,#REF!</definedName>
    <definedName name="IntegralC" localSheetId="0">#REF!,#REF!</definedName>
    <definedName name="IntegralC" localSheetId="20">#REF!,#REF!</definedName>
    <definedName name="IntegralC" localSheetId="24">#REF!,#REF!</definedName>
    <definedName name="IntegralC" localSheetId="38">#REF!,#REF!</definedName>
    <definedName name="IntegralC" localSheetId="36">#REF!,#REF!</definedName>
    <definedName name="IntegralC" localSheetId="28">#REF!,#REF!</definedName>
    <definedName name="IntegralC" localSheetId="41">#REF!,#REF!</definedName>
    <definedName name="IntegralC" localSheetId="30">#REF!,#REF!</definedName>
    <definedName name="IntegralC">#REF!,#REF!</definedName>
    <definedName name="interier" localSheetId="3">#REF!</definedName>
    <definedName name="interier" localSheetId="4">#REF!</definedName>
    <definedName name="interier" localSheetId="5">#REF!</definedName>
    <definedName name="interier" localSheetId="8">#REF!</definedName>
    <definedName name="interier" localSheetId="9">#REF!</definedName>
    <definedName name="interier" localSheetId="10">#REF!</definedName>
    <definedName name="interier" localSheetId="11">#REF!</definedName>
    <definedName name="interier" localSheetId="12">#REF!</definedName>
    <definedName name="interier" localSheetId="13">#REF!</definedName>
    <definedName name="interier" localSheetId="14">#REF!</definedName>
    <definedName name="interier" localSheetId="15">#REF!</definedName>
    <definedName name="interier" localSheetId="16">#REF!</definedName>
    <definedName name="interier" localSheetId="26">#REF!</definedName>
    <definedName name="interier" localSheetId="40">#REF!</definedName>
    <definedName name="interier" localSheetId="18">#REF!</definedName>
    <definedName name="interier" localSheetId="22">#REF!</definedName>
    <definedName name="interier" localSheetId="34">#REF!</definedName>
    <definedName name="interier" localSheetId="32">#REF!</definedName>
    <definedName name="interier" localSheetId="17">#REF!</definedName>
    <definedName name="interier" localSheetId="19">#REF!</definedName>
    <definedName name="interier" localSheetId="21">#REF!</definedName>
    <definedName name="interier" localSheetId="23">#REF!</definedName>
    <definedName name="interier" localSheetId="25">#REF!</definedName>
    <definedName name="interier" localSheetId="27">#REF!</definedName>
    <definedName name="interier" localSheetId="29">#REF!</definedName>
    <definedName name="interier" localSheetId="31">#REF!</definedName>
    <definedName name="interier" localSheetId="33">#REF!</definedName>
    <definedName name="interier" localSheetId="35">#REF!</definedName>
    <definedName name="interier" localSheetId="37">#REF!</definedName>
    <definedName name="interier" localSheetId="39">#REF!</definedName>
    <definedName name="interier" localSheetId="0">#REF!</definedName>
    <definedName name="interier" localSheetId="20">#REF!</definedName>
    <definedName name="interier" localSheetId="24">#REF!</definedName>
    <definedName name="interier" localSheetId="38">#REF!</definedName>
    <definedName name="interier" localSheetId="36">#REF!</definedName>
    <definedName name="interier" localSheetId="28">#REF!</definedName>
    <definedName name="interier" localSheetId="41">#REF!</definedName>
    <definedName name="interier" localSheetId="30">#REF!</definedName>
    <definedName name="interier">#REF!</definedName>
    <definedName name="JKSO" localSheetId="2">#REF!</definedName>
    <definedName name="JKSO" localSheetId="3">#REF!</definedName>
    <definedName name="JKSO" localSheetId="4">#REF!</definedName>
    <definedName name="JKSO" localSheetId="5">#REF!</definedName>
    <definedName name="JKSO" localSheetId="8">#REF!</definedName>
    <definedName name="JKSO" localSheetId="9">#REF!</definedName>
    <definedName name="JKSO" localSheetId="10">#REF!</definedName>
    <definedName name="JKSO" localSheetId="11">#REF!</definedName>
    <definedName name="JKSO" localSheetId="12">#REF!</definedName>
    <definedName name="JKSO" localSheetId="13">#REF!</definedName>
    <definedName name="JKSO" localSheetId="14">#REF!</definedName>
    <definedName name="JKSO" localSheetId="15">#REF!</definedName>
    <definedName name="JKSO" localSheetId="16">#REF!</definedName>
    <definedName name="JKSO" localSheetId="26">#REF!</definedName>
    <definedName name="JKSO" localSheetId="40">#REF!</definedName>
    <definedName name="JKSO" localSheetId="18">#REF!</definedName>
    <definedName name="JKSO" localSheetId="22">#REF!</definedName>
    <definedName name="JKSO" localSheetId="34">#REF!</definedName>
    <definedName name="JKSO" localSheetId="32">#REF!</definedName>
    <definedName name="JKSO" localSheetId="1">#REF!</definedName>
    <definedName name="JKSO" localSheetId="17">#REF!</definedName>
    <definedName name="JKSO" localSheetId="19">#REF!</definedName>
    <definedName name="JKSO" localSheetId="21">#REF!</definedName>
    <definedName name="JKSO" localSheetId="23">#REF!</definedName>
    <definedName name="JKSO" localSheetId="25">#REF!</definedName>
    <definedName name="JKSO" localSheetId="27">#REF!</definedName>
    <definedName name="JKSO" localSheetId="29">#REF!</definedName>
    <definedName name="JKSO" localSheetId="31">#REF!</definedName>
    <definedName name="JKSO" localSheetId="33">#REF!</definedName>
    <definedName name="JKSO" localSheetId="35">#REF!</definedName>
    <definedName name="JKSO" localSheetId="37">#REF!</definedName>
    <definedName name="JKSO" localSheetId="39">#REF!</definedName>
    <definedName name="JKSO" localSheetId="0">#REF!</definedName>
    <definedName name="JKSO" localSheetId="20">#REF!</definedName>
    <definedName name="JKSO" localSheetId="24">#REF!</definedName>
    <definedName name="JKSO" localSheetId="38">#REF!</definedName>
    <definedName name="JKSO" localSheetId="36">#REF!</definedName>
    <definedName name="JKSO" localSheetId="28">#REF!</definedName>
    <definedName name="JKSO" localSheetId="41">#REF!</definedName>
    <definedName name="JKSO" localSheetId="30">#REF!</definedName>
    <definedName name="JKSO">#REF!</definedName>
    <definedName name="kování" localSheetId="3">#REF!</definedName>
    <definedName name="kování" localSheetId="4">#REF!</definedName>
    <definedName name="kování" localSheetId="5">#REF!</definedName>
    <definedName name="kování" localSheetId="8">#REF!</definedName>
    <definedName name="kování" localSheetId="9">#REF!</definedName>
    <definedName name="kování" localSheetId="10">#REF!</definedName>
    <definedName name="kování" localSheetId="11">#REF!</definedName>
    <definedName name="kování" localSheetId="12">#REF!</definedName>
    <definedName name="kování" localSheetId="13">#REF!</definedName>
    <definedName name="kování" localSheetId="14">#REF!</definedName>
    <definedName name="kování" localSheetId="15">#REF!</definedName>
    <definedName name="kování" localSheetId="16">#REF!</definedName>
    <definedName name="kování" localSheetId="26">#REF!</definedName>
    <definedName name="kování" localSheetId="40">#REF!</definedName>
    <definedName name="kování" localSheetId="18">#REF!</definedName>
    <definedName name="kování" localSheetId="22">#REF!</definedName>
    <definedName name="kování" localSheetId="34">#REF!</definedName>
    <definedName name="kování" localSheetId="32">#REF!</definedName>
    <definedName name="kování" localSheetId="17">#REF!</definedName>
    <definedName name="kování" localSheetId="19">#REF!</definedName>
    <definedName name="kování" localSheetId="21">#REF!</definedName>
    <definedName name="kování" localSheetId="23">#REF!</definedName>
    <definedName name="kování" localSheetId="25">#REF!</definedName>
    <definedName name="kování" localSheetId="27">#REF!</definedName>
    <definedName name="kování" localSheetId="29">#REF!</definedName>
    <definedName name="kování" localSheetId="31">#REF!</definedName>
    <definedName name="kování" localSheetId="33">#REF!</definedName>
    <definedName name="kování" localSheetId="35">#REF!</definedName>
    <definedName name="kování" localSheetId="37">#REF!</definedName>
    <definedName name="kování" localSheetId="39">#REF!</definedName>
    <definedName name="kování" localSheetId="0">#REF!</definedName>
    <definedName name="kování" localSheetId="20">#REF!</definedName>
    <definedName name="kování" localSheetId="24">#REF!</definedName>
    <definedName name="kování" localSheetId="38">#REF!</definedName>
    <definedName name="kování" localSheetId="36">#REF!</definedName>
    <definedName name="kování" localSheetId="28">#REF!</definedName>
    <definedName name="kování" localSheetId="41">#REF!</definedName>
    <definedName name="kování" localSheetId="30">#REF!</definedName>
    <definedName name="kování">#REF!</definedName>
    <definedName name="MDKM" localSheetId="3">#REF!</definedName>
    <definedName name="MDKM" localSheetId="4">#REF!</definedName>
    <definedName name="MDKM" localSheetId="5">#REF!</definedName>
    <definedName name="MDKM" localSheetId="8">#REF!</definedName>
    <definedName name="MDKM" localSheetId="9">#REF!</definedName>
    <definedName name="MDKM" localSheetId="10">#REF!</definedName>
    <definedName name="MDKM" localSheetId="11">#REF!</definedName>
    <definedName name="MDKM" localSheetId="12">#REF!</definedName>
    <definedName name="MDKM" localSheetId="13">#REF!</definedName>
    <definedName name="MDKM" localSheetId="14">#REF!</definedName>
    <definedName name="MDKM" localSheetId="15">#REF!</definedName>
    <definedName name="MDKM" localSheetId="16">#REF!</definedName>
    <definedName name="MDKM" localSheetId="26">#REF!</definedName>
    <definedName name="MDKM" localSheetId="40">#REF!</definedName>
    <definedName name="MDKM" localSheetId="18">#REF!</definedName>
    <definedName name="MDKM" localSheetId="22">#REF!</definedName>
    <definedName name="MDKM" localSheetId="34">#REF!</definedName>
    <definedName name="MDKM" localSheetId="32">#REF!</definedName>
    <definedName name="MDKM" localSheetId="17">#REF!</definedName>
    <definedName name="MDKM" localSheetId="19">#REF!</definedName>
    <definedName name="MDKM" localSheetId="21">#REF!</definedName>
    <definedName name="MDKM" localSheetId="23">#REF!</definedName>
    <definedName name="MDKM" localSheetId="25">#REF!</definedName>
    <definedName name="MDKM" localSheetId="27">#REF!</definedName>
    <definedName name="MDKM" localSheetId="29">#REF!</definedName>
    <definedName name="MDKM" localSheetId="31">#REF!</definedName>
    <definedName name="MDKM" localSheetId="33">#REF!</definedName>
    <definedName name="MDKM" localSheetId="35">#REF!</definedName>
    <definedName name="MDKM" localSheetId="37">#REF!</definedName>
    <definedName name="MDKM" localSheetId="39">#REF!</definedName>
    <definedName name="MDKM" localSheetId="0">#REF!</definedName>
    <definedName name="MDKM" localSheetId="20">#REF!</definedName>
    <definedName name="MDKM" localSheetId="24">#REF!</definedName>
    <definedName name="MDKM" localSheetId="38">#REF!</definedName>
    <definedName name="MDKM" localSheetId="36">#REF!</definedName>
    <definedName name="MDKM" localSheetId="28">#REF!</definedName>
    <definedName name="MDKM" localSheetId="41">#REF!</definedName>
    <definedName name="MDKM" localSheetId="30">#REF!</definedName>
    <definedName name="MDKM">#REF!</definedName>
    <definedName name="Mena" localSheetId="2">'1.100 - Arch. stav. řešení'!$J$29</definedName>
    <definedName name="Mena" localSheetId="3">'1.110 - Interiér'!$J$29</definedName>
    <definedName name="Mena" localSheetId="4">'4.110 - Kotelna s KGJ'!$J$29</definedName>
    <definedName name="Mena" localSheetId="5">'4.120 - Otopný systém'!$J$29</definedName>
    <definedName name="Mena" localSheetId="6">'4.300 - Vzduchotechnika, ZOTK'!$J$29</definedName>
    <definedName name="Mena" localSheetId="8">'4.500 - Zdravotechnika'!$J$29</definedName>
    <definedName name="Mena" localSheetId="9">'4.600 - Plynovod'!$J$29</definedName>
    <definedName name="Mena" localSheetId="10">'4.700 - Silnoproud'!$J$29</definedName>
    <definedName name="Mena" localSheetId="11">'4.800 - Slaboproud'!$J$29</definedName>
    <definedName name="Mena" localSheetId="12">'5.000 - Gastrovybavení'!$J$29</definedName>
    <definedName name="Mena" localSheetId="13">'5.100 - TaVB,T'!$J$29</definedName>
    <definedName name="Mena" localSheetId="14">'5.200 - TaVW'!$J$29</definedName>
    <definedName name="Mena" localSheetId="15">'5.300 - TÚBV'!$J$29</definedName>
    <definedName name="Mena" localSheetId="16">'5.400 - TÚSV'!$J$29</definedName>
    <definedName name="Mena" localSheetId="26">'Dešťová kanalizace'!$J$29</definedName>
    <definedName name="Mena" localSheetId="40">'Kanalizace - dechlorace BV'!$J$29</definedName>
    <definedName name="Mena" localSheetId="18">'Komunikace a parkoviště'!$J$29</definedName>
    <definedName name="Mena" localSheetId="22">Oplocení!$J$29</definedName>
    <definedName name="Mena" localSheetId="34">'Plynovodní přípojka'!$J$29</definedName>
    <definedName name="Mena" localSheetId="32">'Přípojka elektro'!$J$29</definedName>
    <definedName name="Mena" localSheetId="1">'[1]Krycí list - 1.000'!$J$29</definedName>
    <definedName name="Mena" localSheetId="17">'[2]Krycí list - 1.000'!$J$29</definedName>
    <definedName name="Mena" localSheetId="19">'[2]Krycí list - 1.000'!$J$29</definedName>
    <definedName name="Mena" localSheetId="21">'[2]Krycí list - 1.000'!$J$29</definedName>
    <definedName name="Mena" localSheetId="23">'[2]Krycí list - 1.000'!$J$29</definedName>
    <definedName name="Mena" localSheetId="25">'[2]Krycí list - 1.000'!$J$29</definedName>
    <definedName name="Mena" localSheetId="27">'[2]Krycí list - 1.000'!$J$29</definedName>
    <definedName name="Mena" localSheetId="29">'[2]Krycí list - 1.000'!$J$29</definedName>
    <definedName name="Mena" localSheetId="31">'[2]Krycí list - 1.000'!$J$29</definedName>
    <definedName name="Mena" localSheetId="33">'[2]Krycí list - 1.000'!$J$29</definedName>
    <definedName name="Mena" localSheetId="35">'[2]Krycí list - 1.000'!$J$29</definedName>
    <definedName name="Mena" localSheetId="37">'[2]Krycí list - 1.000'!$J$29</definedName>
    <definedName name="Mena" localSheetId="39">'[2]Krycí list - 1.000'!$J$29</definedName>
    <definedName name="Mena" localSheetId="0">'[2]Krycí list - 1.000'!$J$29</definedName>
    <definedName name="Mena" localSheetId="20">'Sadové úpravy'!$J$29</definedName>
    <definedName name="Mena" localSheetId="24">'Splašková kanalizační příp.'!$J$29</definedName>
    <definedName name="Mena" localSheetId="38">Trafostanice!$J$29</definedName>
    <definedName name="Mena" localSheetId="36">'Veřejné osvětlení'!$J$29</definedName>
    <definedName name="Mena" localSheetId="28">'Vodovodní přípojka'!$J$29</definedName>
    <definedName name="Mena" localSheetId="41">'VRN '!$J$29</definedName>
    <definedName name="Mena" localSheetId="30">'Zásobování říční vodou'!$J$29</definedName>
    <definedName name="Mena">'4.400 - Měření a Regulace'!$J$29</definedName>
    <definedName name="MistoStavby" localSheetId="2">'1.100 - Arch. stav. řešení'!$D$4</definedName>
    <definedName name="MistoStavby" localSheetId="3">'1.110 - Interiér'!$D$4</definedName>
    <definedName name="MistoStavby" localSheetId="4">'4.110 - Kotelna s KGJ'!$D$4</definedName>
    <definedName name="MistoStavby" localSheetId="5">'4.120 - Otopný systém'!$D$4</definedName>
    <definedName name="MistoStavby" localSheetId="8">'4.500 - Zdravotechnika'!$D$4</definedName>
    <definedName name="MistoStavby" localSheetId="9">'4.600 - Plynovod'!$D$4</definedName>
    <definedName name="MistoStavby" localSheetId="10">'4.700 - Silnoproud'!$D$4</definedName>
    <definedName name="MistoStavby" localSheetId="11">'4.800 - Slaboproud'!$D$4</definedName>
    <definedName name="MistoStavby" localSheetId="12">'5.000 - Gastrovybavení'!$D$4</definedName>
    <definedName name="MistoStavby" localSheetId="13">'5.100 - TaVB,T'!$D$4</definedName>
    <definedName name="MistoStavby" localSheetId="14">'5.200 - TaVW'!$D$4</definedName>
    <definedName name="MistoStavby" localSheetId="15">'5.300 - TÚBV'!$D$4</definedName>
    <definedName name="MistoStavby" localSheetId="16">'5.400 - TÚSV'!$D$4</definedName>
    <definedName name="MistoStavby" localSheetId="26">'Dešťová kanalizace'!$D$4</definedName>
    <definedName name="MistoStavby" localSheetId="40">'Kanalizace - dechlorace BV'!$D$4</definedName>
    <definedName name="MistoStavby" localSheetId="18">'Komunikace a parkoviště'!$D$4</definedName>
    <definedName name="MistoStavby" localSheetId="22">Oplocení!$D$4</definedName>
    <definedName name="MistoStavby" localSheetId="34">'Plynovodní přípojka'!$D$4</definedName>
    <definedName name="MistoStavby" localSheetId="32">'Přípojka elektro'!$D$4</definedName>
    <definedName name="MistoStavby" localSheetId="20">'Sadové úpravy'!$D$4</definedName>
    <definedName name="MistoStavby" localSheetId="24">'Splašková kanalizační příp.'!$D$4</definedName>
    <definedName name="MistoStavby" localSheetId="38">Trafostanice!$D$4</definedName>
    <definedName name="MistoStavby" localSheetId="36">'Veřejné osvětlení'!$D$4</definedName>
    <definedName name="MistoStavby" localSheetId="28">'Vodovodní přípojka'!$D$4</definedName>
    <definedName name="MistoStavby" localSheetId="41">'VRN '!$D$4</definedName>
    <definedName name="MistoStavby" localSheetId="30">'Zásobování říční vodou'!$D$4</definedName>
    <definedName name="MistoStavby">'4.400 - Měření a Regulace'!$D$4</definedName>
    <definedName name="MJ" localSheetId="2">#REF!</definedName>
    <definedName name="MJ" localSheetId="3">#REF!</definedName>
    <definedName name="MJ" localSheetId="4">#REF!</definedName>
    <definedName name="MJ" localSheetId="5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3">#REF!</definedName>
    <definedName name="MJ" localSheetId="14">#REF!</definedName>
    <definedName name="MJ" localSheetId="15">#REF!</definedName>
    <definedName name="MJ" localSheetId="16">#REF!</definedName>
    <definedName name="MJ" localSheetId="26">#REF!</definedName>
    <definedName name="MJ" localSheetId="40">#REF!</definedName>
    <definedName name="MJ" localSheetId="18">#REF!</definedName>
    <definedName name="MJ" localSheetId="22">#REF!</definedName>
    <definedName name="MJ" localSheetId="34">#REF!</definedName>
    <definedName name="MJ" localSheetId="32">#REF!</definedName>
    <definedName name="MJ" localSheetId="1">#REF!</definedName>
    <definedName name="MJ" localSheetId="17">#REF!</definedName>
    <definedName name="MJ" localSheetId="19">#REF!</definedName>
    <definedName name="MJ" localSheetId="21">#REF!</definedName>
    <definedName name="MJ" localSheetId="23">#REF!</definedName>
    <definedName name="MJ" localSheetId="25">#REF!</definedName>
    <definedName name="MJ" localSheetId="27">#REF!</definedName>
    <definedName name="MJ" localSheetId="29">#REF!</definedName>
    <definedName name="MJ" localSheetId="31">#REF!</definedName>
    <definedName name="MJ" localSheetId="33">#REF!</definedName>
    <definedName name="MJ" localSheetId="35">#REF!</definedName>
    <definedName name="MJ" localSheetId="37">#REF!</definedName>
    <definedName name="MJ" localSheetId="39">#REF!</definedName>
    <definedName name="MJ" localSheetId="0">#REF!</definedName>
    <definedName name="MJ" localSheetId="20">#REF!</definedName>
    <definedName name="MJ" localSheetId="24">#REF!</definedName>
    <definedName name="MJ" localSheetId="38">#REF!</definedName>
    <definedName name="MJ" localSheetId="36">#REF!</definedName>
    <definedName name="MJ" localSheetId="28">#REF!</definedName>
    <definedName name="MJ" localSheetId="41">#REF!</definedName>
    <definedName name="MJ" localSheetId="30">#REF!</definedName>
    <definedName name="MJ">#REF!</definedName>
    <definedName name="mmm">[5]EZS!$H$2</definedName>
    <definedName name="Monolog" localSheetId="3">#REF!</definedName>
    <definedName name="Monolog" localSheetId="4">#REF!</definedName>
    <definedName name="Monolog" localSheetId="5">#REF!</definedName>
    <definedName name="Monolog" localSheetId="8">#REF!</definedName>
    <definedName name="Monolog" localSheetId="9">#REF!</definedName>
    <definedName name="Monolog" localSheetId="10">#REF!</definedName>
    <definedName name="Monolog" localSheetId="11">#REF!</definedName>
    <definedName name="Monolog" localSheetId="12">#REF!</definedName>
    <definedName name="Monolog" localSheetId="13">#REF!</definedName>
    <definedName name="Monolog" localSheetId="14">#REF!</definedName>
    <definedName name="Monolog" localSheetId="15">#REF!</definedName>
    <definedName name="Monolog" localSheetId="16">#REF!</definedName>
    <definedName name="Monolog" localSheetId="26">#REF!</definedName>
    <definedName name="Monolog" localSheetId="40">#REF!</definedName>
    <definedName name="Monolog" localSheetId="18">#REF!</definedName>
    <definedName name="Monolog" localSheetId="22">#REF!</definedName>
    <definedName name="Monolog" localSheetId="34">#REF!</definedName>
    <definedName name="Monolog" localSheetId="32">#REF!</definedName>
    <definedName name="Monolog" localSheetId="17">#REF!</definedName>
    <definedName name="Monolog" localSheetId="19">#REF!</definedName>
    <definedName name="Monolog" localSheetId="21">#REF!</definedName>
    <definedName name="Monolog" localSheetId="23">#REF!</definedName>
    <definedName name="Monolog" localSheetId="25">#REF!</definedName>
    <definedName name="Monolog" localSheetId="27">#REF!</definedName>
    <definedName name="Monolog" localSheetId="29">#REF!</definedName>
    <definedName name="Monolog" localSheetId="31">#REF!</definedName>
    <definedName name="Monolog" localSheetId="33">#REF!</definedName>
    <definedName name="Monolog" localSheetId="35">#REF!</definedName>
    <definedName name="Monolog" localSheetId="37">#REF!</definedName>
    <definedName name="Monolog" localSheetId="39">#REF!</definedName>
    <definedName name="Monolog" localSheetId="0">#REF!</definedName>
    <definedName name="Monolog" localSheetId="20">#REF!</definedName>
    <definedName name="Monolog" localSheetId="24">#REF!</definedName>
    <definedName name="Monolog" localSheetId="38">#REF!</definedName>
    <definedName name="Monolog" localSheetId="36">#REF!</definedName>
    <definedName name="Monolog" localSheetId="28">#REF!</definedName>
    <definedName name="Monolog" localSheetId="41">#REF!</definedName>
    <definedName name="Monolog" localSheetId="30">#REF!</definedName>
    <definedName name="Monolog">#REF!</definedName>
    <definedName name="Mont" localSheetId="3">#REF!</definedName>
    <definedName name="Mont" localSheetId="4">#REF!</definedName>
    <definedName name="Mont" localSheetId="5">#REF!</definedName>
    <definedName name="Mont" localSheetId="8">#REF!</definedName>
    <definedName name="Mont" localSheetId="9">#REF!</definedName>
    <definedName name="Mont" localSheetId="10">#REF!</definedName>
    <definedName name="Mont" localSheetId="11">#REF!</definedName>
    <definedName name="Mont" localSheetId="12">#REF!</definedName>
    <definedName name="Mont" localSheetId="13">#REF!</definedName>
    <definedName name="Mont" localSheetId="14">#REF!</definedName>
    <definedName name="Mont" localSheetId="15">#REF!</definedName>
    <definedName name="Mont" localSheetId="16">#REF!</definedName>
    <definedName name="Mont" localSheetId="26">#REF!</definedName>
    <definedName name="Mont" localSheetId="40">#REF!</definedName>
    <definedName name="Mont" localSheetId="18">#REF!</definedName>
    <definedName name="Mont" localSheetId="22">#REF!</definedName>
    <definedName name="Mont" localSheetId="34">#REF!</definedName>
    <definedName name="Mont" localSheetId="32">#REF!</definedName>
    <definedName name="Mont" localSheetId="17">#REF!</definedName>
    <definedName name="Mont" localSheetId="19">#REF!</definedName>
    <definedName name="Mont" localSheetId="21">#REF!</definedName>
    <definedName name="Mont" localSheetId="23">#REF!</definedName>
    <definedName name="Mont" localSheetId="25">#REF!</definedName>
    <definedName name="Mont" localSheetId="27">#REF!</definedName>
    <definedName name="Mont" localSheetId="29">#REF!</definedName>
    <definedName name="Mont" localSheetId="31">#REF!</definedName>
    <definedName name="Mont" localSheetId="33">#REF!</definedName>
    <definedName name="Mont" localSheetId="35">#REF!</definedName>
    <definedName name="Mont" localSheetId="37">#REF!</definedName>
    <definedName name="Mont" localSheetId="39">#REF!</definedName>
    <definedName name="Mont" localSheetId="0">#REF!</definedName>
    <definedName name="Mont" localSheetId="20">#REF!</definedName>
    <definedName name="Mont" localSheetId="24">#REF!</definedName>
    <definedName name="Mont" localSheetId="38">#REF!</definedName>
    <definedName name="Mont" localSheetId="36">#REF!</definedName>
    <definedName name="Mont" localSheetId="28">#REF!</definedName>
    <definedName name="Mont" localSheetId="41">#REF!</definedName>
    <definedName name="Mont" localSheetId="30">#REF!</definedName>
    <definedName name="Mont">#REF!</definedName>
    <definedName name="Montaz0" localSheetId="3">#REF!</definedName>
    <definedName name="Montaz0" localSheetId="4">#REF!</definedName>
    <definedName name="Montaz0" localSheetId="5">#REF!</definedName>
    <definedName name="Montaz0" localSheetId="8">#REF!</definedName>
    <definedName name="Montaz0" localSheetId="9">#REF!</definedName>
    <definedName name="Montaz0" localSheetId="10">#REF!</definedName>
    <definedName name="Montaz0" localSheetId="11">#REF!</definedName>
    <definedName name="Montaz0" localSheetId="12">#REF!</definedName>
    <definedName name="Montaz0" localSheetId="13">#REF!</definedName>
    <definedName name="Montaz0" localSheetId="14">#REF!</definedName>
    <definedName name="Montaz0" localSheetId="15">#REF!</definedName>
    <definedName name="Montaz0" localSheetId="16">#REF!</definedName>
    <definedName name="Montaz0" localSheetId="26">#REF!</definedName>
    <definedName name="Montaz0" localSheetId="40">#REF!</definedName>
    <definedName name="Montaz0" localSheetId="18">#REF!</definedName>
    <definedName name="Montaz0" localSheetId="22">#REF!</definedName>
    <definedName name="Montaz0" localSheetId="34">#REF!</definedName>
    <definedName name="Montaz0" localSheetId="32">#REF!</definedName>
    <definedName name="Montaz0" localSheetId="17">#REF!</definedName>
    <definedName name="Montaz0" localSheetId="19">#REF!</definedName>
    <definedName name="Montaz0" localSheetId="21">#REF!</definedName>
    <definedName name="Montaz0" localSheetId="23">#REF!</definedName>
    <definedName name="Montaz0" localSheetId="25">#REF!</definedName>
    <definedName name="Montaz0" localSheetId="27">#REF!</definedName>
    <definedName name="Montaz0" localSheetId="29">#REF!</definedName>
    <definedName name="Montaz0" localSheetId="31">#REF!</definedName>
    <definedName name="Montaz0" localSheetId="33">#REF!</definedName>
    <definedName name="Montaz0" localSheetId="35">#REF!</definedName>
    <definedName name="Montaz0" localSheetId="37">#REF!</definedName>
    <definedName name="Montaz0" localSheetId="39">#REF!</definedName>
    <definedName name="Montaz0" localSheetId="0">#REF!</definedName>
    <definedName name="Montaz0" localSheetId="20">#REF!</definedName>
    <definedName name="Montaz0" localSheetId="24">#REF!</definedName>
    <definedName name="Montaz0" localSheetId="38">#REF!</definedName>
    <definedName name="Montaz0" localSheetId="36">#REF!</definedName>
    <definedName name="Montaz0" localSheetId="28">#REF!</definedName>
    <definedName name="Montaz0" localSheetId="41">#REF!</definedName>
    <definedName name="Montaz0" localSheetId="30">#REF!</definedName>
    <definedName name="Montaz0">#REF!</definedName>
    <definedName name="mzda" localSheetId="3">#REF!</definedName>
    <definedName name="mzda" localSheetId="4">#REF!</definedName>
    <definedName name="mzda" localSheetId="5">#REF!</definedName>
    <definedName name="mzda" localSheetId="8">#REF!</definedName>
    <definedName name="mzda" localSheetId="9">#REF!</definedName>
    <definedName name="mzda" localSheetId="10">#REF!</definedName>
    <definedName name="mzda" localSheetId="11">#REF!</definedName>
    <definedName name="mzda" localSheetId="12">#REF!</definedName>
    <definedName name="mzda" localSheetId="13">#REF!</definedName>
    <definedName name="mzda" localSheetId="14">#REF!</definedName>
    <definedName name="mzda" localSheetId="15">#REF!</definedName>
    <definedName name="mzda" localSheetId="16">#REF!</definedName>
    <definedName name="mzda" localSheetId="26">#REF!</definedName>
    <definedName name="mzda" localSheetId="40">#REF!</definedName>
    <definedName name="mzda" localSheetId="18">#REF!</definedName>
    <definedName name="mzda" localSheetId="22">#REF!</definedName>
    <definedName name="mzda" localSheetId="34">#REF!</definedName>
    <definedName name="mzda" localSheetId="32">#REF!</definedName>
    <definedName name="mzda" localSheetId="17">#REF!</definedName>
    <definedName name="mzda" localSheetId="19">#REF!</definedName>
    <definedName name="mzda" localSheetId="21">#REF!</definedName>
    <definedName name="mzda" localSheetId="23">#REF!</definedName>
    <definedName name="mzda" localSheetId="25">#REF!</definedName>
    <definedName name="mzda" localSheetId="27">#REF!</definedName>
    <definedName name="mzda" localSheetId="29">#REF!</definedName>
    <definedName name="mzda" localSheetId="31">#REF!</definedName>
    <definedName name="mzda" localSheetId="33">#REF!</definedName>
    <definedName name="mzda" localSheetId="35">#REF!</definedName>
    <definedName name="mzda" localSheetId="37">#REF!</definedName>
    <definedName name="mzda" localSheetId="39">#REF!</definedName>
    <definedName name="mzda" localSheetId="0">#REF!</definedName>
    <definedName name="mzda" localSheetId="20">#REF!</definedName>
    <definedName name="mzda" localSheetId="24">#REF!</definedName>
    <definedName name="mzda" localSheetId="38">#REF!</definedName>
    <definedName name="mzda" localSheetId="36">#REF!</definedName>
    <definedName name="mzda" localSheetId="28">#REF!</definedName>
    <definedName name="mzda" localSheetId="41">#REF!</definedName>
    <definedName name="mzda" localSheetId="30">#REF!</definedName>
    <definedName name="mzda">#REF!</definedName>
    <definedName name="mzda_pomocná" localSheetId="3">#REF!</definedName>
    <definedName name="mzda_pomocná" localSheetId="4">#REF!</definedName>
    <definedName name="mzda_pomocná" localSheetId="5">#REF!</definedName>
    <definedName name="mzda_pomocná" localSheetId="8">#REF!</definedName>
    <definedName name="mzda_pomocná" localSheetId="9">#REF!</definedName>
    <definedName name="mzda_pomocná" localSheetId="10">#REF!</definedName>
    <definedName name="mzda_pomocná" localSheetId="11">#REF!</definedName>
    <definedName name="mzda_pomocná" localSheetId="12">#REF!</definedName>
    <definedName name="mzda_pomocná" localSheetId="13">#REF!</definedName>
    <definedName name="mzda_pomocná" localSheetId="14">#REF!</definedName>
    <definedName name="mzda_pomocná" localSheetId="15">#REF!</definedName>
    <definedName name="mzda_pomocná" localSheetId="16">#REF!</definedName>
    <definedName name="mzda_pomocná" localSheetId="26">#REF!</definedName>
    <definedName name="mzda_pomocná" localSheetId="40">#REF!</definedName>
    <definedName name="mzda_pomocná" localSheetId="18">#REF!</definedName>
    <definedName name="mzda_pomocná" localSheetId="22">#REF!</definedName>
    <definedName name="mzda_pomocná" localSheetId="34">#REF!</definedName>
    <definedName name="mzda_pomocná" localSheetId="32">#REF!</definedName>
    <definedName name="mzda_pomocná" localSheetId="17">#REF!</definedName>
    <definedName name="mzda_pomocná" localSheetId="19">#REF!</definedName>
    <definedName name="mzda_pomocná" localSheetId="21">#REF!</definedName>
    <definedName name="mzda_pomocná" localSheetId="23">#REF!</definedName>
    <definedName name="mzda_pomocná" localSheetId="25">#REF!</definedName>
    <definedName name="mzda_pomocná" localSheetId="27">#REF!</definedName>
    <definedName name="mzda_pomocná" localSheetId="29">#REF!</definedName>
    <definedName name="mzda_pomocná" localSheetId="31">#REF!</definedName>
    <definedName name="mzda_pomocná" localSheetId="33">#REF!</definedName>
    <definedName name="mzda_pomocná" localSheetId="35">#REF!</definedName>
    <definedName name="mzda_pomocná" localSheetId="37">#REF!</definedName>
    <definedName name="mzda_pomocná" localSheetId="39">#REF!</definedName>
    <definedName name="mzda_pomocná" localSheetId="0">#REF!</definedName>
    <definedName name="mzda_pomocná" localSheetId="20">#REF!</definedName>
    <definedName name="mzda_pomocná" localSheetId="24">#REF!</definedName>
    <definedName name="mzda_pomocná" localSheetId="38">#REF!</definedName>
    <definedName name="mzda_pomocná" localSheetId="36">#REF!</definedName>
    <definedName name="mzda_pomocná" localSheetId="28">#REF!</definedName>
    <definedName name="mzda_pomocná" localSheetId="41">#REF!</definedName>
    <definedName name="mzda_pomocná" localSheetId="30">#REF!</definedName>
    <definedName name="mzda_pomocná">#REF!</definedName>
    <definedName name="mzda_PSV" localSheetId="3">#REF!</definedName>
    <definedName name="mzda_PSV" localSheetId="4">#REF!</definedName>
    <definedName name="mzda_PSV" localSheetId="5">#REF!</definedName>
    <definedName name="mzda_PSV" localSheetId="8">#REF!</definedName>
    <definedName name="mzda_PSV" localSheetId="9">#REF!</definedName>
    <definedName name="mzda_PSV" localSheetId="10">#REF!</definedName>
    <definedName name="mzda_PSV" localSheetId="11">#REF!</definedName>
    <definedName name="mzda_PSV" localSheetId="12">#REF!</definedName>
    <definedName name="mzda_PSV" localSheetId="13">#REF!</definedName>
    <definedName name="mzda_PSV" localSheetId="14">#REF!</definedName>
    <definedName name="mzda_PSV" localSheetId="15">#REF!</definedName>
    <definedName name="mzda_PSV" localSheetId="16">#REF!</definedName>
    <definedName name="mzda_PSV" localSheetId="26">#REF!</definedName>
    <definedName name="mzda_PSV" localSheetId="40">#REF!</definedName>
    <definedName name="mzda_PSV" localSheetId="18">#REF!</definedName>
    <definedName name="mzda_PSV" localSheetId="22">#REF!</definedName>
    <definedName name="mzda_PSV" localSheetId="34">#REF!</definedName>
    <definedName name="mzda_PSV" localSheetId="32">#REF!</definedName>
    <definedName name="mzda_PSV" localSheetId="17">#REF!</definedName>
    <definedName name="mzda_PSV" localSheetId="19">#REF!</definedName>
    <definedName name="mzda_PSV" localSheetId="21">#REF!</definedName>
    <definedName name="mzda_PSV" localSheetId="23">#REF!</definedName>
    <definedName name="mzda_PSV" localSheetId="25">#REF!</definedName>
    <definedName name="mzda_PSV" localSheetId="27">#REF!</definedName>
    <definedName name="mzda_PSV" localSheetId="29">#REF!</definedName>
    <definedName name="mzda_PSV" localSheetId="31">#REF!</definedName>
    <definedName name="mzda_PSV" localSheetId="33">#REF!</definedName>
    <definedName name="mzda_PSV" localSheetId="35">#REF!</definedName>
    <definedName name="mzda_PSV" localSheetId="37">#REF!</definedName>
    <definedName name="mzda_PSV" localSheetId="39">#REF!</definedName>
    <definedName name="mzda_PSV" localSheetId="0">#REF!</definedName>
    <definedName name="mzda_PSV" localSheetId="20">#REF!</definedName>
    <definedName name="mzda_PSV" localSheetId="24">#REF!</definedName>
    <definedName name="mzda_PSV" localSheetId="38">#REF!</definedName>
    <definedName name="mzda_PSV" localSheetId="36">#REF!</definedName>
    <definedName name="mzda_PSV" localSheetId="28">#REF!</definedName>
    <definedName name="mzda_PSV" localSheetId="41">#REF!</definedName>
    <definedName name="mzda_PSV" localSheetId="30">#REF!</definedName>
    <definedName name="mzda_PSV">#REF!</definedName>
    <definedName name="nátěr" localSheetId="3">#REF!</definedName>
    <definedName name="nátěr" localSheetId="4">#REF!</definedName>
    <definedName name="nátěr" localSheetId="5">#REF!</definedName>
    <definedName name="nátěr" localSheetId="8">#REF!</definedName>
    <definedName name="nátěr" localSheetId="9">#REF!</definedName>
    <definedName name="nátěr" localSheetId="10">#REF!</definedName>
    <definedName name="nátěr" localSheetId="11">#REF!</definedName>
    <definedName name="nátěr" localSheetId="12">#REF!</definedName>
    <definedName name="nátěr" localSheetId="13">#REF!</definedName>
    <definedName name="nátěr" localSheetId="14">#REF!</definedName>
    <definedName name="nátěr" localSheetId="15">#REF!</definedName>
    <definedName name="nátěr" localSheetId="16">#REF!</definedName>
    <definedName name="nátěr" localSheetId="26">#REF!</definedName>
    <definedName name="nátěr" localSheetId="40">#REF!</definedName>
    <definedName name="nátěr" localSheetId="18">#REF!</definedName>
    <definedName name="nátěr" localSheetId="22">#REF!</definedName>
    <definedName name="nátěr" localSheetId="34">#REF!</definedName>
    <definedName name="nátěr" localSheetId="32">#REF!</definedName>
    <definedName name="nátěr" localSheetId="17">#REF!</definedName>
    <definedName name="nátěr" localSheetId="19">#REF!</definedName>
    <definedName name="nátěr" localSheetId="21">#REF!</definedName>
    <definedName name="nátěr" localSheetId="23">#REF!</definedName>
    <definedName name="nátěr" localSheetId="25">#REF!</definedName>
    <definedName name="nátěr" localSheetId="27">#REF!</definedName>
    <definedName name="nátěr" localSheetId="29">#REF!</definedName>
    <definedName name="nátěr" localSheetId="31">#REF!</definedName>
    <definedName name="nátěr" localSheetId="33">#REF!</definedName>
    <definedName name="nátěr" localSheetId="35">#REF!</definedName>
    <definedName name="nátěr" localSheetId="37">#REF!</definedName>
    <definedName name="nátěr" localSheetId="39">#REF!</definedName>
    <definedName name="nátěr" localSheetId="0">#REF!</definedName>
    <definedName name="nátěr" localSheetId="20">#REF!</definedName>
    <definedName name="nátěr" localSheetId="24">#REF!</definedName>
    <definedName name="nátěr" localSheetId="38">#REF!</definedName>
    <definedName name="nátěr" localSheetId="36">#REF!</definedName>
    <definedName name="nátěr" localSheetId="28">#REF!</definedName>
    <definedName name="nátěr" localSheetId="41">#REF!</definedName>
    <definedName name="nátěr" localSheetId="30">#REF!</definedName>
    <definedName name="nátěr">#REF!</definedName>
    <definedName name="nátěr_replika" localSheetId="3">#REF!</definedName>
    <definedName name="nátěr_replika" localSheetId="4">#REF!</definedName>
    <definedName name="nátěr_replika" localSheetId="5">#REF!</definedName>
    <definedName name="nátěr_replika" localSheetId="8">#REF!</definedName>
    <definedName name="nátěr_replika" localSheetId="9">#REF!</definedName>
    <definedName name="nátěr_replika" localSheetId="10">#REF!</definedName>
    <definedName name="nátěr_replika" localSheetId="11">#REF!</definedName>
    <definedName name="nátěr_replika" localSheetId="12">#REF!</definedName>
    <definedName name="nátěr_replika" localSheetId="13">#REF!</definedName>
    <definedName name="nátěr_replika" localSheetId="14">#REF!</definedName>
    <definedName name="nátěr_replika" localSheetId="15">#REF!</definedName>
    <definedName name="nátěr_replika" localSheetId="16">#REF!</definedName>
    <definedName name="nátěr_replika" localSheetId="26">#REF!</definedName>
    <definedName name="nátěr_replika" localSheetId="40">#REF!</definedName>
    <definedName name="nátěr_replika" localSheetId="18">#REF!</definedName>
    <definedName name="nátěr_replika" localSheetId="22">#REF!</definedName>
    <definedName name="nátěr_replika" localSheetId="34">#REF!</definedName>
    <definedName name="nátěr_replika" localSheetId="32">#REF!</definedName>
    <definedName name="nátěr_replika" localSheetId="17">#REF!</definedName>
    <definedName name="nátěr_replika" localSheetId="19">#REF!</definedName>
    <definedName name="nátěr_replika" localSheetId="21">#REF!</definedName>
    <definedName name="nátěr_replika" localSheetId="23">#REF!</definedName>
    <definedName name="nátěr_replika" localSheetId="25">#REF!</definedName>
    <definedName name="nátěr_replika" localSheetId="27">#REF!</definedName>
    <definedName name="nátěr_replika" localSheetId="29">#REF!</definedName>
    <definedName name="nátěr_replika" localSheetId="31">#REF!</definedName>
    <definedName name="nátěr_replika" localSheetId="33">#REF!</definedName>
    <definedName name="nátěr_replika" localSheetId="35">#REF!</definedName>
    <definedName name="nátěr_replika" localSheetId="37">#REF!</definedName>
    <definedName name="nátěr_replika" localSheetId="39">#REF!</definedName>
    <definedName name="nátěr_replika" localSheetId="0">#REF!</definedName>
    <definedName name="nátěr_replika" localSheetId="20">#REF!</definedName>
    <definedName name="nátěr_replika" localSheetId="24">#REF!</definedName>
    <definedName name="nátěr_replika" localSheetId="38">#REF!</definedName>
    <definedName name="nátěr_replika" localSheetId="36">#REF!</definedName>
    <definedName name="nátěr_replika" localSheetId="28">#REF!</definedName>
    <definedName name="nátěr_replika" localSheetId="41">#REF!</definedName>
    <definedName name="nátěr_replika" localSheetId="30">#REF!</definedName>
    <definedName name="nátěr_replika">#REF!</definedName>
    <definedName name="NazevDilu" localSheetId="3">#REF!</definedName>
    <definedName name="NazevDilu" localSheetId="4">#REF!</definedName>
    <definedName name="NazevDilu" localSheetId="5">#REF!</definedName>
    <definedName name="NazevDilu" localSheetId="8">#REF!</definedName>
    <definedName name="NazevDilu" localSheetId="9">#REF!</definedName>
    <definedName name="NazevDilu" localSheetId="10">#REF!</definedName>
    <definedName name="NazevDilu" localSheetId="11">#REF!</definedName>
    <definedName name="NazevDilu" localSheetId="12">#REF!</definedName>
    <definedName name="NazevDilu" localSheetId="13">#REF!</definedName>
    <definedName name="NazevDilu" localSheetId="14">#REF!</definedName>
    <definedName name="NazevDilu" localSheetId="15">#REF!</definedName>
    <definedName name="NazevDilu" localSheetId="16">#REF!</definedName>
    <definedName name="NazevDilu" localSheetId="26">#REF!</definedName>
    <definedName name="NazevDilu" localSheetId="40">#REF!</definedName>
    <definedName name="NazevDilu" localSheetId="18">#REF!</definedName>
    <definedName name="NazevDilu" localSheetId="22">#REF!</definedName>
    <definedName name="NazevDilu" localSheetId="34">#REF!</definedName>
    <definedName name="NazevDilu" localSheetId="32">#REF!</definedName>
    <definedName name="NazevDilu" localSheetId="17">#REF!</definedName>
    <definedName name="NazevDilu" localSheetId="19">#REF!</definedName>
    <definedName name="NazevDilu" localSheetId="21">#REF!</definedName>
    <definedName name="NazevDilu" localSheetId="23">#REF!</definedName>
    <definedName name="NazevDilu" localSheetId="25">#REF!</definedName>
    <definedName name="NazevDilu" localSheetId="27">#REF!</definedName>
    <definedName name="NazevDilu" localSheetId="29">#REF!</definedName>
    <definedName name="NazevDilu" localSheetId="31">#REF!</definedName>
    <definedName name="NazevDilu" localSheetId="33">#REF!</definedName>
    <definedName name="NazevDilu" localSheetId="35">#REF!</definedName>
    <definedName name="NazevDilu" localSheetId="37">#REF!</definedName>
    <definedName name="NazevDilu" localSheetId="39">#REF!</definedName>
    <definedName name="NazevDilu" localSheetId="0">#REF!</definedName>
    <definedName name="NazevDilu" localSheetId="20">#REF!</definedName>
    <definedName name="NazevDilu" localSheetId="24">#REF!</definedName>
    <definedName name="NazevDilu" localSheetId="38">#REF!</definedName>
    <definedName name="NazevDilu" localSheetId="36">#REF!</definedName>
    <definedName name="NazevDilu" localSheetId="28">#REF!</definedName>
    <definedName name="NazevDilu" localSheetId="41">#REF!</definedName>
    <definedName name="NazevDilu" localSheetId="30">#REF!</definedName>
    <definedName name="NazevDilu">#REF!</definedName>
    <definedName name="nazevobjektu" localSheetId="2">'1.100 - Arch. stav. řešení'!$D$3</definedName>
    <definedName name="nazevobjektu" localSheetId="3">'1.110 - Interiér'!$D$3</definedName>
    <definedName name="nazevobjektu" localSheetId="4">'4.110 - Kotelna s KGJ'!$D$3</definedName>
    <definedName name="nazevobjektu" localSheetId="5">'4.120 - Otopný systém'!$D$3</definedName>
    <definedName name="nazevobjektu" localSheetId="8">'4.500 - Zdravotechnika'!$D$3</definedName>
    <definedName name="nazevobjektu" localSheetId="9">'4.600 - Plynovod'!$D$3</definedName>
    <definedName name="nazevobjektu" localSheetId="10">'4.700 - Silnoproud'!$D$3</definedName>
    <definedName name="nazevobjektu" localSheetId="11">'4.800 - Slaboproud'!$D$3</definedName>
    <definedName name="nazevobjektu" localSheetId="12">'5.000 - Gastrovybavení'!$D$3</definedName>
    <definedName name="nazevobjektu" localSheetId="13">'5.100 - TaVB,T'!$D$3</definedName>
    <definedName name="nazevobjektu" localSheetId="14">'5.200 - TaVW'!$D$3</definedName>
    <definedName name="nazevobjektu" localSheetId="15">'5.300 - TÚBV'!$D$3</definedName>
    <definedName name="nazevobjektu" localSheetId="16">'5.400 - TÚSV'!$D$3</definedName>
    <definedName name="nazevobjektu" localSheetId="26">'Dešťová kanalizace'!$D$3</definedName>
    <definedName name="nazevobjektu" localSheetId="40">'Kanalizace - dechlorace BV'!$D$3</definedName>
    <definedName name="nazevobjektu" localSheetId="18">'Komunikace a parkoviště'!$D$3</definedName>
    <definedName name="nazevobjektu" localSheetId="22">Oplocení!$D$3</definedName>
    <definedName name="nazevobjektu" localSheetId="34">'Plynovodní přípojka'!$D$3</definedName>
    <definedName name="nazevobjektu" localSheetId="32">'Přípojka elektro'!$D$3</definedName>
    <definedName name="nazevobjektu" localSheetId="20">'Sadové úpravy'!$D$3</definedName>
    <definedName name="nazevobjektu" localSheetId="24">'Splašková kanalizační příp.'!$D$3</definedName>
    <definedName name="nazevobjektu" localSheetId="38">Trafostanice!$D$3</definedName>
    <definedName name="nazevobjektu" localSheetId="36">'Veřejné osvětlení'!$D$3</definedName>
    <definedName name="nazevobjektu" localSheetId="28">'Vodovodní přípojka'!$D$3</definedName>
    <definedName name="nazevobjektu" localSheetId="41">'VRN '!$D$3</definedName>
    <definedName name="nazevobjektu" localSheetId="30">'Zásobování říční vodou'!$D$3</definedName>
    <definedName name="nazevobjektu">'4.400 - Měření a Regulace'!$D$3</definedName>
    <definedName name="NazevRozpoctu">'[3]Krycí list'!$D$2</definedName>
    <definedName name="NazevStavby" localSheetId="2">'1.100 - Arch. stav. řešení'!$D$2</definedName>
    <definedName name="NazevStavby" localSheetId="3">'1.110 - Interiér'!$D$2</definedName>
    <definedName name="NazevStavby" localSheetId="4">'4.110 - Kotelna s KGJ'!$D$2</definedName>
    <definedName name="NazevStavby" localSheetId="5">'4.120 - Otopný systém'!$D$2</definedName>
    <definedName name="NazevStavby" localSheetId="7">'4.400 - Měření a Regulace'!$D$2</definedName>
    <definedName name="NazevStavby" localSheetId="8">'4.500 - Zdravotechnika'!$D$2</definedName>
    <definedName name="NazevStavby" localSheetId="9">'4.600 - Plynovod'!$D$2</definedName>
    <definedName name="NazevStavby" localSheetId="10">'4.700 - Silnoproud'!$D$2</definedName>
    <definedName name="NazevStavby" localSheetId="11">'4.800 - Slaboproud'!$D$2</definedName>
    <definedName name="NazevStavby" localSheetId="12">'5.000 - Gastrovybavení'!$D$2</definedName>
    <definedName name="NazevStavby" localSheetId="13">'5.100 - TaVB,T'!$D$2</definedName>
    <definedName name="NazevStavby" localSheetId="14">'5.200 - TaVW'!$D$2</definedName>
    <definedName name="NazevStavby" localSheetId="15">'5.300 - TÚBV'!$D$2</definedName>
    <definedName name="NazevStavby" localSheetId="16">'5.400 - TÚSV'!$D$2</definedName>
    <definedName name="NazevStavby" localSheetId="26">'Dešťová kanalizace'!$D$2</definedName>
    <definedName name="NazevStavby" localSheetId="40">'Kanalizace - dechlorace BV'!$D$2</definedName>
    <definedName name="NazevStavby" localSheetId="18">'Komunikace a parkoviště'!$D$2</definedName>
    <definedName name="NazevStavby" localSheetId="22">Oplocení!$D$2</definedName>
    <definedName name="NazevStavby" localSheetId="34">'Plynovodní přípojka'!$D$2</definedName>
    <definedName name="NazevStavby" localSheetId="32">'Přípojka elektro'!$D$2</definedName>
    <definedName name="NazevStavby" localSheetId="20">'Sadové úpravy'!$D$2</definedName>
    <definedName name="NazevStavby" localSheetId="24">'Splašková kanalizační příp.'!$D$2</definedName>
    <definedName name="NazevStavby" localSheetId="38">Trafostanice!$D$2</definedName>
    <definedName name="NazevStavby" localSheetId="36">'Veřejné osvětlení'!$D$2</definedName>
    <definedName name="NazevStavby" localSheetId="28">'Vodovodní přípojka'!$D$2</definedName>
    <definedName name="NazevStavby" localSheetId="41">'VRN '!$D$2</definedName>
    <definedName name="NazevStavby" localSheetId="30">'Zásobování říční vodou'!$D$2</definedName>
    <definedName name="nazevstavby">'[3]Krycí list'!$C$7</definedName>
    <definedName name="NazevStavebnihoRozpoctu" localSheetId="2">'1.100 - Arch. stav. řešení'!$E$4</definedName>
    <definedName name="NazevStavebnihoRozpoctu" localSheetId="3">'1.110 - Interiér'!$E$4</definedName>
    <definedName name="NazevStavebnihoRozpoctu" localSheetId="4">'4.110 - Kotelna s KGJ'!$E$4</definedName>
    <definedName name="NazevStavebnihoRozpoctu" localSheetId="5">'4.120 - Otopný systém'!$E$4</definedName>
    <definedName name="NazevStavebnihoRozpoctu" localSheetId="8">'4.500 - Zdravotechnika'!$E$4</definedName>
    <definedName name="NazevStavebnihoRozpoctu" localSheetId="9">'4.600 - Plynovod'!$E$4</definedName>
    <definedName name="NazevStavebnihoRozpoctu" localSheetId="10">'4.700 - Silnoproud'!$E$4</definedName>
    <definedName name="NazevStavebnihoRozpoctu" localSheetId="11">'4.800 - Slaboproud'!$E$4</definedName>
    <definedName name="NazevStavebnihoRozpoctu" localSheetId="12">'5.000 - Gastrovybavení'!$E$4</definedName>
    <definedName name="NazevStavebnihoRozpoctu" localSheetId="13">'5.100 - TaVB,T'!$E$4</definedName>
    <definedName name="NazevStavebnihoRozpoctu" localSheetId="14">'5.200 - TaVW'!$E$4</definedName>
    <definedName name="NazevStavebnihoRozpoctu" localSheetId="15">'5.300 - TÚBV'!$E$4</definedName>
    <definedName name="NazevStavebnihoRozpoctu" localSheetId="16">'5.400 - TÚSV'!$E$4</definedName>
    <definedName name="NazevStavebnihoRozpoctu" localSheetId="26">'Dešťová kanalizace'!$E$4</definedName>
    <definedName name="NazevStavebnihoRozpoctu" localSheetId="40">'Kanalizace - dechlorace BV'!$E$4</definedName>
    <definedName name="NazevStavebnihoRozpoctu" localSheetId="18">'Komunikace a parkoviště'!$E$4</definedName>
    <definedName name="NazevStavebnihoRozpoctu" localSheetId="22">Oplocení!$E$4</definedName>
    <definedName name="NazevStavebnihoRozpoctu" localSheetId="34">'Plynovodní přípojka'!$E$4</definedName>
    <definedName name="NazevStavebnihoRozpoctu" localSheetId="32">'Přípojka elektro'!$E$4</definedName>
    <definedName name="NazevStavebnihoRozpoctu" localSheetId="20">'Sadové úpravy'!$E$4</definedName>
    <definedName name="NazevStavebnihoRozpoctu" localSheetId="24">'Splašková kanalizační příp.'!$E$4</definedName>
    <definedName name="NazevStavebnihoRozpoctu" localSheetId="38">Trafostanice!$E$4</definedName>
    <definedName name="NazevStavebnihoRozpoctu" localSheetId="36">'Veřejné osvětlení'!$E$4</definedName>
    <definedName name="NazevStavebnihoRozpoctu" localSheetId="28">'Vodovodní přípojka'!$E$4</definedName>
    <definedName name="NazevStavebnihoRozpoctu" localSheetId="41">'VRN '!$E$4</definedName>
    <definedName name="NazevStavebnihoRozpoctu" localSheetId="30">'Zásobování říční vodou'!$E$4</definedName>
    <definedName name="NazevStavebnihoRozpoctu">'4.400 - Měření a Regulace'!$E$4</definedName>
    <definedName name="oadresa" localSheetId="2">'1.100 - Arch. stav. řešení'!$D$6</definedName>
    <definedName name="oadresa" localSheetId="3">'1.110 - Interiér'!$D$6</definedName>
    <definedName name="oadresa" localSheetId="4">'4.110 - Kotelna s KGJ'!$D$6</definedName>
    <definedName name="oadresa" localSheetId="5">'4.120 - Otopný systém'!$D$6</definedName>
    <definedName name="oadresa" localSheetId="8">'4.500 - Zdravotechnika'!$D$6</definedName>
    <definedName name="oadresa" localSheetId="9">'4.600 - Plynovod'!$D$6</definedName>
    <definedName name="oadresa" localSheetId="10">'4.700 - Silnoproud'!$D$6</definedName>
    <definedName name="oadresa" localSheetId="11">'4.800 - Slaboproud'!$D$6</definedName>
    <definedName name="oadresa" localSheetId="12">'5.000 - Gastrovybavení'!$D$6</definedName>
    <definedName name="oadresa" localSheetId="13">'5.100 - TaVB,T'!$D$6</definedName>
    <definedName name="oadresa" localSheetId="14">'5.200 - TaVW'!$D$6</definedName>
    <definedName name="oadresa" localSheetId="15">'5.300 - TÚBV'!$D$6</definedName>
    <definedName name="oadresa" localSheetId="16">'5.400 - TÚSV'!$D$6</definedName>
    <definedName name="oadresa" localSheetId="26">'Dešťová kanalizace'!$D$6</definedName>
    <definedName name="oadresa" localSheetId="40">'Kanalizace - dechlorace BV'!$D$6</definedName>
    <definedName name="oadresa" localSheetId="18">'Komunikace a parkoviště'!$D$6</definedName>
    <definedName name="oadresa" localSheetId="22">Oplocení!$D$6</definedName>
    <definedName name="oadresa" localSheetId="34">'Plynovodní přípojka'!$D$6</definedName>
    <definedName name="oadresa" localSheetId="32">'Přípojka elektro'!$D$6</definedName>
    <definedName name="oadresa" localSheetId="20">'Sadové úpravy'!$D$6</definedName>
    <definedName name="oadresa" localSheetId="24">'Splašková kanalizační příp.'!$D$6</definedName>
    <definedName name="oadresa" localSheetId="38">Trafostanice!$D$6</definedName>
    <definedName name="oadresa" localSheetId="36">'Veřejné osvětlení'!$D$6</definedName>
    <definedName name="oadresa" localSheetId="28">'Vodovodní přípojka'!$D$6</definedName>
    <definedName name="oadresa" localSheetId="41">'VRN '!$D$6</definedName>
    <definedName name="oadresa" localSheetId="30">'Zásobování říční vodou'!$D$6</definedName>
    <definedName name="oadresa">'4.400 - Měření a Regulace'!$D$6</definedName>
    <definedName name="Objednatel" localSheetId="2">'1.100 - Arch. stav. řešení'!$D$5</definedName>
    <definedName name="Objednatel" localSheetId="3">'1.110 - Interiér'!$D$5</definedName>
    <definedName name="Objednatel" localSheetId="4">'4.110 - Kotelna s KGJ'!$D$5</definedName>
    <definedName name="Objednatel" localSheetId="5">'4.120 - Otopný systém'!$D$5</definedName>
    <definedName name="Objednatel" localSheetId="7">'4.400 - Měření a Regulace'!$D$5</definedName>
    <definedName name="Objednatel" localSheetId="8">'4.500 - Zdravotechnika'!$D$5</definedName>
    <definedName name="Objednatel" localSheetId="9">'4.600 - Plynovod'!$D$5</definedName>
    <definedName name="Objednatel" localSheetId="10">'4.700 - Silnoproud'!$D$5</definedName>
    <definedName name="Objednatel" localSheetId="11">'4.800 - Slaboproud'!$D$5</definedName>
    <definedName name="Objednatel" localSheetId="12">'5.000 - Gastrovybavení'!$D$5</definedName>
    <definedName name="Objednatel" localSheetId="13">'5.100 - TaVB,T'!$D$5</definedName>
    <definedName name="Objednatel" localSheetId="14">'5.200 - TaVW'!$D$5</definedName>
    <definedName name="Objednatel" localSheetId="15">'5.300 - TÚBV'!$D$5</definedName>
    <definedName name="Objednatel" localSheetId="16">'5.400 - TÚSV'!$D$5</definedName>
    <definedName name="Objednatel" localSheetId="26">'Dešťová kanalizace'!$D$5</definedName>
    <definedName name="Objednatel" localSheetId="40">'Kanalizace - dechlorace BV'!$D$5</definedName>
    <definedName name="Objednatel" localSheetId="18">'Komunikace a parkoviště'!$D$5</definedName>
    <definedName name="Objednatel" localSheetId="22">Oplocení!$D$5</definedName>
    <definedName name="Objednatel" localSheetId="34">'Plynovodní přípojka'!$D$5</definedName>
    <definedName name="Objednatel" localSheetId="32">'Přípojka elektro'!$D$5</definedName>
    <definedName name="Objednatel" localSheetId="1">#REF!</definedName>
    <definedName name="Objednatel" localSheetId="17">#REF!</definedName>
    <definedName name="Objednatel" localSheetId="19">#REF!</definedName>
    <definedName name="Objednatel" localSheetId="21">#REF!</definedName>
    <definedName name="Objednatel" localSheetId="23">#REF!</definedName>
    <definedName name="Objednatel" localSheetId="25">#REF!</definedName>
    <definedName name="Objednatel" localSheetId="27">#REF!</definedName>
    <definedName name="Objednatel" localSheetId="29">#REF!</definedName>
    <definedName name="Objednatel" localSheetId="31">#REF!</definedName>
    <definedName name="Objednatel" localSheetId="33">#REF!</definedName>
    <definedName name="Objednatel" localSheetId="35">#REF!</definedName>
    <definedName name="Objednatel" localSheetId="37">#REF!</definedName>
    <definedName name="Objednatel" localSheetId="39">#REF!</definedName>
    <definedName name="Objednatel" localSheetId="0">#REF!</definedName>
    <definedName name="Objednatel" localSheetId="20">'Sadové úpravy'!$D$5</definedName>
    <definedName name="Objednatel" localSheetId="24">'Splašková kanalizační příp.'!$D$5</definedName>
    <definedName name="Objednatel" localSheetId="38">Trafostanice!$D$5</definedName>
    <definedName name="Objednatel" localSheetId="36">'Veřejné osvětlení'!$D$5</definedName>
    <definedName name="Objednatel" localSheetId="28">'Vodovodní přípojka'!$D$5</definedName>
    <definedName name="Objednatel" localSheetId="41">'VRN '!$D$5</definedName>
    <definedName name="Objednatel" localSheetId="30">'Zásobování říční vodou'!$D$5</definedName>
    <definedName name="Objednatel">#REF!</definedName>
    <definedName name="Objekt" localSheetId="2">'1.100 - Arch. stav. řešení'!$B$38</definedName>
    <definedName name="Objekt" localSheetId="3">'1.110 - Interiér'!$B$38</definedName>
    <definedName name="Objekt" localSheetId="4">'4.110 - Kotelna s KGJ'!$B$38</definedName>
    <definedName name="Objekt" localSheetId="5">'4.120 - Otopný systém'!$B$38</definedName>
    <definedName name="Objekt" localSheetId="7">'4.400 - Měření a Regulace'!$B$38</definedName>
    <definedName name="Objekt" localSheetId="8">'4.500 - Zdravotechnika'!$B$38</definedName>
    <definedName name="Objekt" localSheetId="9">'4.600 - Plynovod'!$B$38</definedName>
    <definedName name="Objekt" localSheetId="10">'4.700 - Silnoproud'!$B$38</definedName>
    <definedName name="Objekt" localSheetId="11">'4.800 - Slaboproud'!$B$38</definedName>
    <definedName name="Objekt" localSheetId="12">'5.000 - Gastrovybavení'!$B$38</definedName>
    <definedName name="Objekt" localSheetId="13">'5.100 - TaVB,T'!$B$38</definedName>
    <definedName name="Objekt" localSheetId="14">'5.200 - TaVW'!$B$38</definedName>
    <definedName name="Objekt" localSheetId="15">'5.300 - TÚBV'!$B$38</definedName>
    <definedName name="Objekt" localSheetId="16">'5.400 - TÚSV'!$B$38</definedName>
    <definedName name="Objekt" localSheetId="26">'Dešťová kanalizace'!$B$38</definedName>
    <definedName name="Objekt" localSheetId="40">'Kanalizace - dechlorace BV'!$B$38</definedName>
    <definedName name="Objekt" localSheetId="18">'Komunikace a parkoviště'!$B$38</definedName>
    <definedName name="Objekt" localSheetId="22">Oplocení!$B$38</definedName>
    <definedName name="Objekt" localSheetId="34">'Plynovodní přípojka'!$B$38</definedName>
    <definedName name="Objekt" localSheetId="32">'Přípojka elektro'!$B$38</definedName>
    <definedName name="Objekt" localSheetId="20">'Sadové úpravy'!$B$38</definedName>
    <definedName name="Objekt" localSheetId="24">'Splašková kanalizační příp.'!$B$38</definedName>
    <definedName name="Objekt" localSheetId="38">Trafostanice!$B$38</definedName>
    <definedName name="Objekt" localSheetId="36">'Veřejné osvětlení'!$B$38</definedName>
    <definedName name="Objekt" localSheetId="28">'Vodovodní přípojka'!$B$38</definedName>
    <definedName name="Objekt" localSheetId="41">'VRN '!$B$38</definedName>
    <definedName name="Objekt" localSheetId="30">'Zásobování říční vodou'!$B$38</definedName>
    <definedName name="_xlnm.Print_Area" localSheetId="2">'1.100 - Arch. stav. řešení'!$A$1:$J$42</definedName>
    <definedName name="_xlnm.Print_Area" localSheetId="3">'1.110 - Interiér'!$A$1:$J$42</definedName>
    <definedName name="_xlnm.Print_Area" localSheetId="4">'4.110 - Kotelna s KGJ'!$A$1:$J$43</definedName>
    <definedName name="_xlnm.Print_Area" localSheetId="5">'4.120 - Otopný systém'!$A$1:$J$43</definedName>
    <definedName name="_xlnm.Print_Area" localSheetId="7">'4.400 - Měření a Regulace'!$A$1:$J$43</definedName>
    <definedName name="_xlnm.Print_Area" localSheetId="8">'4.500 - Zdravotechnika'!$A$1:$J$43</definedName>
    <definedName name="_xlnm.Print_Area" localSheetId="9">'4.600 - Plynovod'!$A$1:$J$43</definedName>
    <definedName name="_xlnm.Print_Area" localSheetId="10">'4.700 - Silnoproud'!$A$1:$J$43</definedName>
    <definedName name="_xlnm.Print_Area" localSheetId="11">'4.800 - Slaboproud'!$A$1:$J$43</definedName>
    <definedName name="_xlnm.Print_Area" localSheetId="12">'5.000 - Gastrovybavení'!$A$1:$J$43</definedName>
    <definedName name="_xlnm.Print_Area" localSheetId="13">'5.100 - TaVB,T'!$A$1:$J$43</definedName>
    <definedName name="_xlnm.Print_Area" localSheetId="14">'5.200 - TaVW'!$A$1:$J$43</definedName>
    <definedName name="_xlnm.Print_Area" localSheetId="15">'5.300 - TÚBV'!$A$1:$J$43</definedName>
    <definedName name="_xlnm.Print_Area" localSheetId="16">'5.400 - TÚSV'!$A$1:$J$43</definedName>
    <definedName name="_xlnm.Print_Area" localSheetId="26">'Dešťová kanalizace'!$A$1:$J$43</definedName>
    <definedName name="_xlnm.Print_Area" localSheetId="40">'Kanalizace - dechlorace BV'!$A$1:$J$43</definedName>
    <definedName name="_xlnm.Print_Area" localSheetId="18">'Komunikace a parkoviště'!$A$1:$J$43</definedName>
    <definedName name="_xlnm.Print_Area" localSheetId="22">Oplocení!$A$1:$J$43</definedName>
    <definedName name="_xlnm.Print_Area" localSheetId="34">'Plynovodní přípojka'!$A$1:$J$43</definedName>
    <definedName name="_xlnm.Print_Area" localSheetId="32">'Přípojka elektro'!$A$1:$J$43</definedName>
    <definedName name="_xlnm.Print_Area" localSheetId="20">'Sadové úpravy'!$A$1:$J$43</definedName>
    <definedName name="_xlnm.Print_Area" localSheetId="24">'Splašková kanalizační příp.'!$A$1:$J$43</definedName>
    <definedName name="_xlnm.Print_Area" localSheetId="38">Trafostanice!$A$1:$J$43</definedName>
    <definedName name="_xlnm.Print_Area" localSheetId="36">'Veřejné osvětlení'!$A$1:$J$43</definedName>
    <definedName name="_xlnm.Print_Area" localSheetId="28">'Vodovodní přípojka'!$A$1:$J$43</definedName>
    <definedName name="_xlnm.Print_Area" localSheetId="41">'VRN '!$A$1:$J$43</definedName>
    <definedName name="_xlnm.Print_Area" localSheetId="30">'Zásobování říční vodou'!$A$1:$J$43</definedName>
    <definedName name="ocel" localSheetId="3">#REF!</definedName>
    <definedName name="ocel" localSheetId="4">#REF!</definedName>
    <definedName name="ocel" localSheetId="5">#REF!</definedName>
    <definedName name="ocel" localSheetId="8">#REF!</definedName>
    <definedName name="ocel" localSheetId="9">#REF!</definedName>
    <definedName name="ocel" localSheetId="10">#REF!</definedName>
    <definedName name="ocel" localSheetId="11">#REF!</definedName>
    <definedName name="ocel" localSheetId="12">#REF!</definedName>
    <definedName name="ocel" localSheetId="13">#REF!</definedName>
    <definedName name="ocel" localSheetId="14">#REF!</definedName>
    <definedName name="ocel" localSheetId="15">#REF!</definedName>
    <definedName name="ocel" localSheetId="16">#REF!</definedName>
    <definedName name="ocel" localSheetId="26">#REF!</definedName>
    <definedName name="ocel" localSheetId="40">#REF!</definedName>
    <definedName name="ocel" localSheetId="18">#REF!</definedName>
    <definedName name="ocel" localSheetId="22">#REF!</definedName>
    <definedName name="ocel" localSheetId="34">#REF!</definedName>
    <definedName name="ocel" localSheetId="32">#REF!</definedName>
    <definedName name="ocel" localSheetId="17">#REF!</definedName>
    <definedName name="ocel" localSheetId="19">#REF!</definedName>
    <definedName name="ocel" localSheetId="21">#REF!</definedName>
    <definedName name="ocel" localSheetId="23">#REF!</definedName>
    <definedName name="ocel" localSheetId="25">#REF!</definedName>
    <definedName name="ocel" localSheetId="27">#REF!</definedName>
    <definedName name="ocel" localSheetId="29">#REF!</definedName>
    <definedName name="ocel" localSheetId="31">#REF!</definedName>
    <definedName name="ocel" localSheetId="33">#REF!</definedName>
    <definedName name="ocel" localSheetId="35">#REF!</definedName>
    <definedName name="ocel" localSheetId="37">#REF!</definedName>
    <definedName name="ocel" localSheetId="39">#REF!</definedName>
    <definedName name="ocel" localSheetId="0">#REF!</definedName>
    <definedName name="ocel" localSheetId="20">#REF!</definedName>
    <definedName name="ocel" localSheetId="24">#REF!</definedName>
    <definedName name="ocel" localSheetId="38">#REF!</definedName>
    <definedName name="ocel" localSheetId="36">#REF!</definedName>
    <definedName name="ocel" localSheetId="28">#REF!</definedName>
    <definedName name="ocel" localSheetId="41">#REF!</definedName>
    <definedName name="ocel" localSheetId="30">#REF!</definedName>
    <definedName name="ocel">#REF!</definedName>
    <definedName name="odic" localSheetId="2">'1.100 - Arch. stav. řešení'!$I$6</definedName>
    <definedName name="odic" localSheetId="3">'1.110 - Interiér'!$I$6</definedName>
    <definedName name="odic" localSheetId="4">'4.110 - Kotelna s KGJ'!$I$6</definedName>
    <definedName name="odic" localSheetId="5">'4.120 - Otopný systém'!$I$6</definedName>
    <definedName name="odic" localSheetId="7">'4.400 - Měření a Regulace'!$I$6</definedName>
    <definedName name="odic" localSheetId="8">'4.500 - Zdravotechnika'!$I$6</definedName>
    <definedName name="odic" localSheetId="9">'4.600 - Plynovod'!$I$6</definedName>
    <definedName name="odic" localSheetId="10">'4.700 - Silnoproud'!$I$6</definedName>
    <definedName name="odic" localSheetId="11">'4.800 - Slaboproud'!$I$6</definedName>
    <definedName name="odic" localSheetId="12">'5.000 - Gastrovybavení'!$I$6</definedName>
    <definedName name="odic" localSheetId="13">'5.100 - TaVB,T'!$I$6</definedName>
    <definedName name="odic" localSheetId="14">'5.200 - TaVW'!$I$6</definedName>
    <definedName name="odic" localSheetId="15">'5.300 - TÚBV'!$I$6</definedName>
    <definedName name="odic" localSheetId="16">'5.400 - TÚSV'!$I$6</definedName>
    <definedName name="odic" localSheetId="26">'Dešťová kanalizace'!$I$6</definedName>
    <definedName name="odic" localSheetId="40">'Kanalizace - dechlorace BV'!$I$6</definedName>
    <definedName name="odic" localSheetId="18">'Komunikace a parkoviště'!$I$6</definedName>
    <definedName name="odic" localSheetId="22">Oplocení!$I$6</definedName>
    <definedName name="odic" localSheetId="34">'Plynovodní přípojka'!$I$6</definedName>
    <definedName name="odic" localSheetId="32">'Přípojka elektro'!$I$6</definedName>
    <definedName name="odic" localSheetId="20">'Sadové úpravy'!$I$6</definedName>
    <definedName name="odic" localSheetId="24">'Splašková kanalizační příp.'!$I$6</definedName>
    <definedName name="odic" localSheetId="38">Trafostanice!$I$6</definedName>
    <definedName name="odic" localSheetId="36">'Veřejné osvětlení'!$I$6</definedName>
    <definedName name="odic" localSheetId="28">'Vodovodní přípojka'!$I$6</definedName>
    <definedName name="odic" localSheetId="41">'VRN '!$I$6</definedName>
    <definedName name="odic" localSheetId="30">'Zásobování říční vodou'!$I$6</definedName>
    <definedName name="odvoz" localSheetId="3">#REF!</definedName>
    <definedName name="odvoz" localSheetId="4">#REF!</definedName>
    <definedName name="odvoz" localSheetId="5">#REF!</definedName>
    <definedName name="odvoz" localSheetId="8">#REF!</definedName>
    <definedName name="odvoz" localSheetId="9">#REF!</definedName>
    <definedName name="odvoz" localSheetId="10">#REF!</definedName>
    <definedName name="odvoz" localSheetId="11">#REF!</definedName>
    <definedName name="odvoz" localSheetId="12">#REF!</definedName>
    <definedName name="odvoz" localSheetId="13">#REF!</definedName>
    <definedName name="odvoz" localSheetId="14">#REF!</definedName>
    <definedName name="odvoz" localSheetId="15">#REF!</definedName>
    <definedName name="odvoz" localSheetId="16">#REF!</definedName>
    <definedName name="odvoz" localSheetId="26">#REF!</definedName>
    <definedName name="odvoz" localSheetId="40">#REF!</definedName>
    <definedName name="odvoz" localSheetId="18">#REF!</definedName>
    <definedName name="odvoz" localSheetId="22">#REF!</definedName>
    <definedName name="odvoz" localSheetId="34">#REF!</definedName>
    <definedName name="odvoz" localSheetId="32">#REF!</definedName>
    <definedName name="odvoz" localSheetId="17">#REF!</definedName>
    <definedName name="odvoz" localSheetId="19">#REF!</definedName>
    <definedName name="odvoz" localSheetId="21">#REF!</definedName>
    <definedName name="odvoz" localSheetId="23">#REF!</definedName>
    <definedName name="odvoz" localSheetId="25">#REF!</definedName>
    <definedName name="odvoz" localSheetId="27">#REF!</definedName>
    <definedName name="odvoz" localSheetId="29">#REF!</definedName>
    <definedName name="odvoz" localSheetId="31">#REF!</definedName>
    <definedName name="odvoz" localSheetId="33">#REF!</definedName>
    <definedName name="odvoz" localSheetId="35">#REF!</definedName>
    <definedName name="odvoz" localSheetId="37">#REF!</definedName>
    <definedName name="odvoz" localSheetId="39">#REF!</definedName>
    <definedName name="odvoz" localSheetId="0">#REF!</definedName>
    <definedName name="odvoz" localSheetId="20">#REF!</definedName>
    <definedName name="odvoz" localSheetId="24">#REF!</definedName>
    <definedName name="odvoz" localSheetId="38">#REF!</definedName>
    <definedName name="odvoz" localSheetId="36">#REF!</definedName>
    <definedName name="odvoz" localSheetId="28">#REF!</definedName>
    <definedName name="odvoz" localSheetId="41">#REF!</definedName>
    <definedName name="odvoz" localSheetId="30">#REF!</definedName>
    <definedName name="odvoz">#REF!</definedName>
    <definedName name="oico" localSheetId="2">'1.100 - Arch. stav. řešení'!$I$5</definedName>
    <definedName name="oico" localSheetId="3">'1.110 - Interiér'!$I$5</definedName>
    <definedName name="oico" localSheetId="4">'4.110 - Kotelna s KGJ'!$I$5</definedName>
    <definedName name="oico" localSheetId="5">'4.120 - Otopný systém'!$I$5</definedName>
    <definedName name="oico" localSheetId="7">'4.400 - Měření a Regulace'!$I$5</definedName>
    <definedName name="oico" localSheetId="8">'4.500 - Zdravotechnika'!$I$5</definedName>
    <definedName name="oico" localSheetId="9">'4.600 - Plynovod'!$I$5</definedName>
    <definedName name="oico" localSheetId="10">'4.700 - Silnoproud'!$I$5</definedName>
    <definedName name="oico" localSheetId="11">'4.800 - Slaboproud'!$I$5</definedName>
    <definedName name="oico" localSheetId="12">'5.000 - Gastrovybavení'!$I$5</definedName>
    <definedName name="oico" localSheetId="13">'5.100 - TaVB,T'!$I$5</definedName>
    <definedName name="oico" localSheetId="14">'5.200 - TaVW'!$I$5</definedName>
    <definedName name="oico" localSheetId="15">'5.300 - TÚBV'!$I$5</definedName>
    <definedName name="oico" localSheetId="16">'5.400 - TÚSV'!$I$5</definedName>
    <definedName name="oico" localSheetId="26">'Dešťová kanalizace'!$I$5</definedName>
    <definedName name="oico" localSheetId="40">'Kanalizace - dechlorace BV'!$I$5</definedName>
    <definedName name="oico" localSheetId="18">'Komunikace a parkoviště'!$I$5</definedName>
    <definedName name="oico" localSheetId="22">Oplocení!$I$5</definedName>
    <definedName name="oico" localSheetId="34">'Plynovodní přípojka'!$I$5</definedName>
    <definedName name="oico" localSheetId="32">'Přípojka elektro'!$I$5</definedName>
    <definedName name="oico" localSheetId="20">'Sadové úpravy'!$I$5</definedName>
    <definedName name="oico" localSheetId="24">'Splašková kanalizační příp.'!$I$5</definedName>
    <definedName name="oico" localSheetId="38">Trafostanice!$I$5</definedName>
    <definedName name="oico" localSheetId="36">'Veřejné osvětlení'!$I$5</definedName>
    <definedName name="oico" localSheetId="28">'Vodovodní přípojka'!$I$5</definedName>
    <definedName name="oico" localSheetId="41">'VRN '!$I$5</definedName>
    <definedName name="oico" localSheetId="30">'Zásobování říční vodou'!$I$5</definedName>
    <definedName name="okno_kování_replika" localSheetId="3">#REF!</definedName>
    <definedName name="okno_kování_replika" localSheetId="4">#REF!</definedName>
    <definedName name="okno_kování_replika" localSheetId="5">#REF!</definedName>
    <definedName name="okno_kování_replika" localSheetId="8">#REF!</definedName>
    <definedName name="okno_kování_replika" localSheetId="9">#REF!</definedName>
    <definedName name="okno_kování_replika" localSheetId="10">#REF!</definedName>
    <definedName name="okno_kování_replika" localSheetId="11">#REF!</definedName>
    <definedName name="okno_kování_replika" localSheetId="12">#REF!</definedName>
    <definedName name="okno_kování_replika" localSheetId="13">#REF!</definedName>
    <definedName name="okno_kování_replika" localSheetId="14">#REF!</definedName>
    <definedName name="okno_kování_replika" localSheetId="15">#REF!</definedName>
    <definedName name="okno_kování_replika" localSheetId="16">#REF!</definedName>
    <definedName name="okno_kování_replika" localSheetId="26">#REF!</definedName>
    <definedName name="okno_kování_replika" localSheetId="40">#REF!</definedName>
    <definedName name="okno_kování_replika" localSheetId="18">#REF!</definedName>
    <definedName name="okno_kování_replika" localSheetId="22">#REF!</definedName>
    <definedName name="okno_kování_replika" localSheetId="34">#REF!</definedName>
    <definedName name="okno_kování_replika" localSheetId="32">#REF!</definedName>
    <definedName name="okno_kování_replika" localSheetId="17">#REF!</definedName>
    <definedName name="okno_kování_replika" localSheetId="19">#REF!</definedName>
    <definedName name="okno_kování_replika" localSheetId="21">#REF!</definedName>
    <definedName name="okno_kování_replika" localSheetId="23">#REF!</definedName>
    <definedName name="okno_kování_replika" localSheetId="25">#REF!</definedName>
    <definedName name="okno_kování_replika" localSheetId="27">#REF!</definedName>
    <definedName name="okno_kování_replika" localSheetId="29">#REF!</definedName>
    <definedName name="okno_kování_replika" localSheetId="31">#REF!</definedName>
    <definedName name="okno_kování_replika" localSheetId="33">#REF!</definedName>
    <definedName name="okno_kování_replika" localSheetId="35">#REF!</definedName>
    <definedName name="okno_kování_replika" localSheetId="37">#REF!</definedName>
    <definedName name="okno_kování_replika" localSheetId="39">#REF!</definedName>
    <definedName name="okno_kování_replika" localSheetId="0">#REF!</definedName>
    <definedName name="okno_kování_replika" localSheetId="20">#REF!</definedName>
    <definedName name="okno_kování_replika" localSheetId="24">#REF!</definedName>
    <definedName name="okno_kování_replika" localSheetId="38">#REF!</definedName>
    <definedName name="okno_kování_replika" localSheetId="36">#REF!</definedName>
    <definedName name="okno_kování_replika" localSheetId="28">#REF!</definedName>
    <definedName name="okno_kování_replika" localSheetId="41">#REF!</definedName>
    <definedName name="okno_kování_replika" localSheetId="30">#REF!</definedName>
    <definedName name="okno_kování_replika">#REF!</definedName>
    <definedName name="okno_replika" localSheetId="3">#REF!</definedName>
    <definedName name="okno_replika" localSheetId="4">#REF!</definedName>
    <definedName name="okno_replika" localSheetId="5">#REF!</definedName>
    <definedName name="okno_replika" localSheetId="8">#REF!</definedName>
    <definedName name="okno_replika" localSheetId="9">#REF!</definedName>
    <definedName name="okno_replika" localSheetId="10">#REF!</definedName>
    <definedName name="okno_replika" localSheetId="11">#REF!</definedName>
    <definedName name="okno_replika" localSheetId="12">#REF!</definedName>
    <definedName name="okno_replika" localSheetId="13">#REF!</definedName>
    <definedName name="okno_replika" localSheetId="14">#REF!</definedName>
    <definedName name="okno_replika" localSheetId="15">#REF!</definedName>
    <definedName name="okno_replika" localSheetId="16">#REF!</definedName>
    <definedName name="okno_replika" localSheetId="26">#REF!</definedName>
    <definedName name="okno_replika" localSheetId="40">#REF!</definedName>
    <definedName name="okno_replika" localSheetId="18">#REF!</definedName>
    <definedName name="okno_replika" localSheetId="22">#REF!</definedName>
    <definedName name="okno_replika" localSheetId="34">#REF!</definedName>
    <definedName name="okno_replika" localSheetId="32">#REF!</definedName>
    <definedName name="okno_replika" localSheetId="17">#REF!</definedName>
    <definedName name="okno_replika" localSheetId="19">#REF!</definedName>
    <definedName name="okno_replika" localSheetId="21">#REF!</definedName>
    <definedName name="okno_replika" localSheetId="23">#REF!</definedName>
    <definedName name="okno_replika" localSheetId="25">#REF!</definedName>
    <definedName name="okno_replika" localSheetId="27">#REF!</definedName>
    <definedName name="okno_replika" localSheetId="29">#REF!</definedName>
    <definedName name="okno_replika" localSheetId="31">#REF!</definedName>
    <definedName name="okno_replika" localSheetId="33">#REF!</definedName>
    <definedName name="okno_replika" localSheetId="35">#REF!</definedName>
    <definedName name="okno_replika" localSheetId="37">#REF!</definedName>
    <definedName name="okno_replika" localSheetId="39">#REF!</definedName>
    <definedName name="okno_replika" localSheetId="0">#REF!</definedName>
    <definedName name="okno_replika" localSheetId="20">#REF!</definedName>
    <definedName name="okno_replika" localSheetId="24">#REF!</definedName>
    <definedName name="okno_replika" localSheetId="38">#REF!</definedName>
    <definedName name="okno_replika" localSheetId="36">#REF!</definedName>
    <definedName name="okno_replika" localSheetId="28">#REF!</definedName>
    <definedName name="okno_replika" localSheetId="41">#REF!</definedName>
    <definedName name="okno_replika" localSheetId="30">#REF!</definedName>
    <definedName name="okno_replika">#REF!</definedName>
    <definedName name="omisto" localSheetId="2">'1.100 - Arch. stav. řešení'!$D$7</definedName>
    <definedName name="omisto" localSheetId="3">'1.110 - Interiér'!$D$7</definedName>
    <definedName name="omisto" localSheetId="4">'4.110 - Kotelna s KGJ'!$D$7</definedName>
    <definedName name="omisto" localSheetId="5">'4.120 - Otopný systém'!$D$7</definedName>
    <definedName name="omisto" localSheetId="7">'4.400 - Měření a Regulace'!$D$7</definedName>
    <definedName name="omisto" localSheetId="8">'4.500 - Zdravotechnika'!$D$7</definedName>
    <definedName name="omisto" localSheetId="9">'4.600 - Plynovod'!$D$7</definedName>
    <definedName name="omisto" localSheetId="10">'4.700 - Silnoproud'!$D$7</definedName>
    <definedName name="omisto" localSheetId="11">'4.800 - Slaboproud'!$D$7</definedName>
    <definedName name="omisto" localSheetId="12">'5.000 - Gastrovybavení'!$D$7</definedName>
    <definedName name="omisto" localSheetId="13">'5.100 - TaVB,T'!$D$7</definedName>
    <definedName name="omisto" localSheetId="14">'5.200 - TaVW'!$D$7</definedName>
    <definedName name="omisto" localSheetId="15">'5.300 - TÚBV'!$D$7</definedName>
    <definedName name="omisto" localSheetId="16">'5.400 - TÚSV'!$D$7</definedName>
    <definedName name="omisto" localSheetId="26">'Dešťová kanalizace'!$D$7</definedName>
    <definedName name="omisto" localSheetId="40">'Kanalizace - dechlorace BV'!$D$7</definedName>
    <definedName name="omisto" localSheetId="18">'Komunikace a parkoviště'!$D$7</definedName>
    <definedName name="omisto" localSheetId="22">Oplocení!$D$7</definedName>
    <definedName name="omisto" localSheetId="34">'Plynovodní přípojka'!$D$7</definedName>
    <definedName name="omisto" localSheetId="32">'Přípojka elektro'!$D$7</definedName>
    <definedName name="omisto" localSheetId="20">'Sadové úpravy'!$D$7</definedName>
    <definedName name="omisto" localSheetId="24">'Splašková kanalizační příp.'!$D$7</definedName>
    <definedName name="omisto" localSheetId="38">Trafostanice!$D$7</definedName>
    <definedName name="omisto" localSheetId="36">'Veřejné osvětlení'!$D$7</definedName>
    <definedName name="omisto" localSheetId="28">'Vodovodní přípojka'!$D$7</definedName>
    <definedName name="omisto" localSheetId="41">'VRN '!$D$7</definedName>
    <definedName name="omisto" localSheetId="30">'Zásobování říční vodou'!$D$7</definedName>
    <definedName name="onazev" localSheetId="2">'1.100 - Arch. stav. řešení'!$D$6</definedName>
    <definedName name="onazev" localSheetId="3">'1.110 - Interiér'!$D$6</definedName>
    <definedName name="onazev" localSheetId="4">'4.110 - Kotelna s KGJ'!$D$6</definedName>
    <definedName name="onazev" localSheetId="5">'4.120 - Otopný systém'!$D$6</definedName>
    <definedName name="onazev" localSheetId="7">'4.400 - Měření a Regulace'!$D$6</definedName>
    <definedName name="onazev" localSheetId="8">'4.500 - Zdravotechnika'!$D$6</definedName>
    <definedName name="onazev" localSheetId="9">'4.600 - Plynovod'!$D$6</definedName>
    <definedName name="onazev" localSheetId="10">'4.700 - Silnoproud'!$D$6</definedName>
    <definedName name="onazev" localSheetId="11">'4.800 - Slaboproud'!$D$6</definedName>
    <definedName name="onazev" localSheetId="12">'5.000 - Gastrovybavení'!$D$6</definedName>
    <definedName name="onazev" localSheetId="13">'5.100 - TaVB,T'!$D$6</definedName>
    <definedName name="onazev" localSheetId="14">'5.200 - TaVW'!$D$6</definedName>
    <definedName name="onazev" localSheetId="15">'5.300 - TÚBV'!$D$6</definedName>
    <definedName name="onazev" localSheetId="16">'5.400 - TÚSV'!$D$6</definedName>
    <definedName name="onazev" localSheetId="26">'Dešťová kanalizace'!$D$6</definedName>
    <definedName name="onazev" localSheetId="40">'Kanalizace - dechlorace BV'!$D$6</definedName>
    <definedName name="onazev" localSheetId="18">'Komunikace a parkoviště'!$D$6</definedName>
    <definedName name="onazev" localSheetId="22">Oplocení!$D$6</definedName>
    <definedName name="onazev" localSheetId="34">'Plynovodní přípojka'!$D$6</definedName>
    <definedName name="onazev" localSheetId="32">'Přípojka elektro'!$D$6</definedName>
    <definedName name="onazev" localSheetId="20">'Sadové úpravy'!$D$6</definedName>
    <definedName name="onazev" localSheetId="24">'Splašková kanalizační příp.'!$D$6</definedName>
    <definedName name="onazev" localSheetId="38">Trafostanice!$D$6</definedName>
    <definedName name="onazev" localSheetId="36">'Veřejné osvětlení'!$D$6</definedName>
    <definedName name="onazev" localSheetId="28">'Vodovodní přípojka'!$D$6</definedName>
    <definedName name="onazev" localSheetId="41">'VRN '!$D$6</definedName>
    <definedName name="onazev" localSheetId="30">'Zásobování říční vodou'!$D$6</definedName>
    <definedName name="opsc" localSheetId="2">'1.100 - Arch. stav. řešení'!$C$7</definedName>
    <definedName name="opsc" localSheetId="3">'1.110 - Interiér'!$C$7</definedName>
    <definedName name="opsc" localSheetId="4">'4.110 - Kotelna s KGJ'!$C$7</definedName>
    <definedName name="opsc" localSheetId="5">'4.120 - Otopný systém'!$C$7</definedName>
    <definedName name="opsc" localSheetId="7">'4.400 - Měření a Regulace'!$C$7</definedName>
    <definedName name="opsc" localSheetId="8">'4.500 - Zdravotechnika'!$C$7</definedName>
    <definedName name="opsc" localSheetId="9">'4.600 - Plynovod'!$C$7</definedName>
    <definedName name="opsc" localSheetId="10">'4.700 - Silnoproud'!$C$7</definedName>
    <definedName name="opsc" localSheetId="11">'4.800 - Slaboproud'!$C$7</definedName>
    <definedName name="opsc" localSheetId="12">'5.000 - Gastrovybavení'!$C$7</definedName>
    <definedName name="opsc" localSheetId="13">'5.100 - TaVB,T'!$C$7</definedName>
    <definedName name="opsc" localSheetId="14">'5.200 - TaVW'!$C$7</definedName>
    <definedName name="opsc" localSheetId="15">'5.300 - TÚBV'!$C$7</definedName>
    <definedName name="opsc" localSheetId="16">'5.400 - TÚSV'!$C$7</definedName>
    <definedName name="opsc" localSheetId="26">'Dešťová kanalizace'!$C$7</definedName>
    <definedName name="opsc" localSheetId="40">'Kanalizace - dechlorace BV'!$C$7</definedName>
    <definedName name="opsc" localSheetId="18">'Komunikace a parkoviště'!$C$7</definedName>
    <definedName name="opsc" localSheetId="22">Oplocení!$C$7</definedName>
    <definedName name="opsc" localSheetId="34">'Plynovodní přípojka'!$C$7</definedName>
    <definedName name="opsc" localSheetId="32">'Přípojka elektro'!$C$7</definedName>
    <definedName name="opsc" localSheetId="20">'Sadové úpravy'!$C$7</definedName>
    <definedName name="opsc" localSheetId="24">'Splašková kanalizační příp.'!$C$7</definedName>
    <definedName name="opsc" localSheetId="38">Trafostanice!$C$7</definedName>
    <definedName name="opsc" localSheetId="36">'Veřejné osvětlení'!$C$7</definedName>
    <definedName name="opsc" localSheetId="28">'Vodovodní přípojka'!$C$7</definedName>
    <definedName name="opsc" localSheetId="41">'VRN '!$C$7</definedName>
    <definedName name="opsc" localSheetId="30">'Zásobování říční vodou'!$C$7</definedName>
    <definedName name="padresa" localSheetId="2">'1.100 - Arch. stav. řešení'!$D$9</definedName>
    <definedName name="padresa" localSheetId="3">'1.110 - Interiér'!$D$9</definedName>
    <definedName name="padresa" localSheetId="4">'4.110 - Kotelna s KGJ'!$D$9</definedName>
    <definedName name="padresa" localSheetId="5">'4.120 - Otopný systém'!$D$9</definedName>
    <definedName name="padresa" localSheetId="8">'4.500 - Zdravotechnika'!$D$9</definedName>
    <definedName name="padresa" localSheetId="9">'4.600 - Plynovod'!$D$9</definedName>
    <definedName name="padresa" localSheetId="10">'4.700 - Silnoproud'!$D$9</definedName>
    <definedName name="padresa" localSheetId="11">'4.800 - Slaboproud'!$D$9</definedName>
    <definedName name="padresa" localSheetId="12">'5.000 - Gastrovybavení'!$D$9</definedName>
    <definedName name="padresa" localSheetId="13">'5.100 - TaVB,T'!$D$9</definedName>
    <definedName name="padresa" localSheetId="14">'5.200 - TaVW'!$D$9</definedName>
    <definedName name="padresa" localSheetId="15">'5.300 - TÚBV'!$D$9</definedName>
    <definedName name="padresa" localSheetId="16">'5.400 - TÚSV'!$D$9</definedName>
    <definedName name="padresa" localSheetId="26">'Dešťová kanalizace'!$D$9</definedName>
    <definedName name="padresa" localSheetId="40">'Kanalizace - dechlorace BV'!$D$9</definedName>
    <definedName name="padresa" localSheetId="18">'Komunikace a parkoviště'!$D$9</definedName>
    <definedName name="padresa" localSheetId="22">Oplocení!$D$9</definedName>
    <definedName name="padresa" localSheetId="34">'Plynovodní přípojka'!$D$9</definedName>
    <definedName name="padresa" localSheetId="32">'Přípojka elektro'!$D$9</definedName>
    <definedName name="padresa" localSheetId="20">'Sadové úpravy'!$D$9</definedName>
    <definedName name="padresa" localSheetId="24">'Splašková kanalizační příp.'!$D$9</definedName>
    <definedName name="padresa" localSheetId="38">Trafostanice!$D$9</definedName>
    <definedName name="padresa" localSheetId="36">'Veřejné osvětlení'!$D$9</definedName>
    <definedName name="padresa" localSheetId="28">'Vodovodní přípojka'!$D$9</definedName>
    <definedName name="padresa" localSheetId="41">'VRN '!$D$9</definedName>
    <definedName name="padresa" localSheetId="30">'Zásobování říční vodou'!$D$9</definedName>
    <definedName name="padresa">'4.400 - Měření a Regulace'!$D$9</definedName>
    <definedName name="pata" localSheetId="3">#REF!</definedName>
    <definedName name="pata" localSheetId="4">#REF!</definedName>
    <definedName name="pata" localSheetId="5">#REF!</definedName>
    <definedName name="pata" localSheetId="8">#REF!</definedName>
    <definedName name="pata" localSheetId="9">#REF!</definedName>
    <definedName name="pata" localSheetId="10">#REF!</definedName>
    <definedName name="pata" localSheetId="11">#REF!</definedName>
    <definedName name="pata" localSheetId="12">#REF!</definedName>
    <definedName name="pata" localSheetId="13">#REF!</definedName>
    <definedName name="pata" localSheetId="14">#REF!</definedName>
    <definedName name="pata" localSheetId="15">#REF!</definedName>
    <definedName name="pata" localSheetId="16">#REF!</definedName>
    <definedName name="pata" localSheetId="26">#REF!</definedName>
    <definedName name="pata" localSheetId="40">#REF!</definedName>
    <definedName name="pata" localSheetId="18">#REF!</definedName>
    <definedName name="pata" localSheetId="22">#REF!</definedName>
    <definedName name="pata" localSheetId="34">#REF!</definedName>
    <definedName name="pata" localSheetId="32">#REF!</definedName>
    <definedName name="pata" localSheetId="17">#REF!</definedName>
    <definedName name="pata" localSheetId="19">#REF!</definedName>
    <definedName name="pata" localSheetId="21">#REF!</definedName>
    <definedName name="pata" localSheetId="23">#REF!</definedName>
    <definedName name="pata" localSheetId="25">#REF!</definedName>
    <definedName name="pata" localSheetId="27">#REF!</definedName>
    <definedName name="pata" localSheetId="29">#REF!</definedName>
    <definedName name="pata" localSheetId="31">#REF!</definedName>
    <definedName name="pata" localSheetId="33">#REF!</definedName>
    <definedName name="pata" localSheetId="35">#REF!</definedName>
    <definedName name="pata" localSheetId="37">#REF!</definedName>
    <definedName name="pata" localSheetId="39">#REF!</definedName>
    <definedName name="pata" localSheetId="0">#REF!</definedName>
    <definedName name="pata" localSheetId="20">#REF!</definedName>
    <definedName name="pata" localSheetId="24">#REF!</definedName>
    <definedName name="pata" localSheetId="38">#REF!</definedName>
    <definedName name="pata" localSheetId="36">#REF!</definedName>
    <definedName name="pata" localSheetId="28">#REF!</definedName>
    <definedName name="pata" localSheetId="41">#REF!</definedName>
    <definedName name="pata" localSheetId="30">#REF!</definedName>
    <definedName name="pata">#REF!</definedName>
    <definedName name="pdic" localSheetId="2">'1.100 - Arch. stav. řešení'!$I$9</definedName>
    <definedName name="pdic" localSheetId="3">'1.110 - Interiér'!$I$9</definedName>
    <definedName name="pdic" localSheetId="4">'4.110 - Kotelna s KGJ'!$I$9</definedName>
    <definedName name="pdic" localSheetId="5">'4.120 - Otopný systém'!$I$9</definedName>
    <definedName name="pdic" localSheetId="8">'4.500 - Zdravotechnika'!$I$9</definedName>
    <definedName name="pdic" localSheetId="9">'4.600 - Plynovod'!$I$9</definedName>
    <definedName name="pdic" localSheetId="10">'4.700 - Silnoproud'!$I$9</definedName>
    <definedName name="pdic" localSheetId="11">'4.800 - Slaboproud'!$I$9</definedName>
    <definedName name="pdic" localSheetId="12">'5.000 - Gastrovybavení'!$I$9</definedName>
    <definedName name="pdic" localSheetId="13">'5.100 - TaVB,T'!$I$9</definedName>
    <definedName name="pdic" localSheetId="14">'5.200 - TaVW'!$I$9</definedName>
    <definedName name="pdic" localSheetId="15">'5.300 - TÚBV'!$I$9</definedName>
    <definedName name="pdic" localSheetId="16">'5.400 - TÚSV'!$I$9</definedName>
    <definedName name="pdic" localSheetId="26">'Dešťová kanalizace'!$I$9</definedName>
    <definedName name="pdic" localSheetId="40">'Kanalizace - dechlorace BV'!$I$9</definedName>
    <definedName name="pdic" localSheetId="18">'Komunikace a parkoviště'!$I$9</definedName>
    <definedName name="pdic" localSheetId="22">Oplocení!$I$9</definedName>
    <definedName name="pdic" localSheetId="34">'Plynovodní přípojka'!$I$9</definedName>
    <definedName name="pdic" localSheetId="32">'Přípojka elektro'!$I$9</definedName>
    <definedName name="pdic" localSheetId="20">'Sadové úpravy'!$I$9</definedName>
    <definedName name="pdic" localSheetId="24">'Splašková kanalizační příp.'!$I$9</definedName>
    <definedName name="pdic" localSheetId="38">Trafostanice!$I$9</definedName>
    <definedName name="pdic" localSheetId="36">'Veřejné osvětlení'!$I$9</definedName>
    <definedName name="pdic" localSheetId="28">'Vodovodní přípojka'!$I$9</definedName>
    <definedName name="pdic" localSheetId="41">'VRN '!$I$9</definedName>
    <definedName name="pdic" localSheetId="30">'Zásobování říční vodou'!$I$9</definedName>
    <definedName name="pdic">'4.400 - Měření a Regulace'!$I$9</definedName>
    <definedName name="pico" localSheetId="2">'1.100 - Arch. stav. řešení'!$I$8</definedName>
    <definedName name="pico" localSheetId="3">'1.110 - Interiér'!$I$8</definedName>
    <definedName name="pico" localSheetId="4">'4.110 - Kotelna s KGJ'!$I$8</definedName>
    <definedName name="pico" localSheetId="5">'4.120 - Otopný systém'!$I$8</definedName>
    <definedName name="pico" localSheetId="8">'4.500 - Zdravotechnika'!$I$8</definedName>
    <definedName name="pico" localSheetId="9">'4.600 - Plynovod'!$I$8</definedName>
    <definedName name="pico" localSheetId="10">'4.700 - Silnoproud'!$I$8</definedName>
    <definedName name="pico" localSheetId="11">'4.800 - Slaboproud'!$I$8</definedName>
    <definedName name="pico" localSheetId="12">'5.000 - Gastrovybavení'!$I$8</definedName>
    <definedName name="pico" localSheetId="13">'5.100 - TaVB,T'!$I$8</definedName>
    <definedName name="pico" localSheetId="14">'5.200 - TaVW'!$I$8</definedName>
    <definedName name="pico" localSheetId="15">'5.300 - TÚBV'!$I$8</definedName>
    <definedName name="pico" localSheetId="16">'5.400 - TÚSV'!$I$8</definedName>
    <definedName name="pico" localSheetId="26">'Dešťová kanalizace'!$I$8</definedName>
    <definedName name="pico" localSheetId="40">'Kanalizace - dechlorace BV'!$I$8</definedName>
    <definedName name="pico" localSheetId="18">'Komunikace a parkoviště'!$I$8</definedName>
    <definedName name="pico" localSheetId="22">Oplocení!$I$8</definedName>
    <definedName name="pico" localSheetId="34">'Plynovodní přípojka'!$I$8</definedName>
    <definedName name="pico" localSheetId="32">'Přípojka elektro'!$I$8</definedName>
    <definedName name="pico" localSheetId="20">'Sadové úpravy'!$I$8</definedName>
    <definedName name="pico" localSheetId="24">'Splašková kanalizační příp.'!$I$8</definedName>
    <definedName name="pico" localSheetId="38">Trafostanice!$I$8</definedName>
    <definedName name="pico" localSheetId="36">'Veřejné osvětlení'!$I$8</definedName>
    <definedName name="pico" localSheetId="28">'Vodovodní přípojka'!$I$8</definedName>
    <definedName name="pico" localSheetId="41">'VRN '!$I$8</definedName>
    <definedName name="pico" localSheetId="30">'Zásobování říční vodou'!$I$8</definedName>
    <definedName name="pico">'4.400 - Měření a Regulace'!$I$8</definedName>
    <definedName name="PM" localSheetId="2">'[6]Objekt A-DATA'!#REF!</definedName>
    <definedName name="PM" localSheetId="3">'[6]Objekt A-DATA'!#REF!</definedName>
    <definedName name="PM" localSheetId="5">'[6]Objekt A-DATA'!#REF!</definedName>
    <definedName name="PM" localSheetId="8">'[6]Objekt A-DATA'!#REF!</definedName>
    <definedName name="PM" localSheetId="9">'[6]Objekt A-DATA'!#REF!</definedName>
    <definedName name="PM" localSheetId="10">'[6]Objekt A-DATA'!#REF!</definedName>
    <definedName name="PM" localSheetId="11">'[6]Objekt A-DATA'!#REF!</definedName>
    <definedName name="PM" localSheetId="12">'[6]Objekt A-DATA'!#REF!</definedName>
    <definedName name="PM" localSheetId="13">'[6]Objekt A-DATA'!#REF!</definedName>
    <definedName name="PM" localSheetId="14">'[6]Objekt A-DATA'!#REF!</definedName>
    <definedName name="PM" localSheetId="15">'[6]Objekt A-DATA'!#REF!</definedName>
    <definedName name="PM" localSheetId="16">'[6]Objekt A-DATA'!#REF!</definedName>
    <definedName name="PM" localSheetId="26">'[6]Objekt A-DATA'!#REF!</definedName>
    <definedName name="PM" localSheetId="40">'[6]Objekt A-DATA'!#REF!</definedName>
    <definedName name="PM" localSheetId="34">'[6]Objekt A-DATA'!#REF!</definedName>
    <definedName name="PM" localSheetId="32">'[6]Objekt A-DATA'!#REF!</definedName>
    <definedName name="PM" localSheetId="1">'[6]Objekt A-DATA'!#REF!</definedName>
    <definedName name="PM" localSheetId="25">'[6]Objekt A-DATA'!#REF!</definedName>
    <definedName name="PM" localSheetId="27">'[6]Objekt A-DATA'!#REF!</definedName>
    <definedName name="PM" localSheetId="29">'[6]Objekt A-DATA'!#REF!</definedName>
    <definedName name="PM" localSheetId="31">'[6]Objekt A-DATA'!#REF!</definedName>
    <definedName name="PM" localSheetId="33">'[6]Objekt A-DATA'!#REF!</definedName>
    <definedName name="PM" localSheetId="35">'[6]Objekt A-DATA'!#REF!</definedName>
    <definedName name="PM" localSheetId="37">'[6]Objekt A-DATA'!#REF!</definedName>
    <definedName name="PM" localSheetId="39">'[6]Objekt A-DATA'!#REF!</definedName>
    <definedName name="PM" localSheetId="38">'[6]Objekt A-DATA'!#REF!</definedName>
    <definedName name="PM" localSheetId="36">'[6]Objekt A-DATA'!#REF!</definedName>
    <definedName name="PM" localSheetId="28">'[6]Objekt A-DATA'!#REF!</definedName>
    <definedName name="PM" localSheetId="41">'[6]Objekt A-DATA'!#REF!</definedName>
    <definedName name="PM" localSheetId="30">'[6]Objekt A-DATA'!#REF!</definedName>
    <definedName name="PM">'[6]Objekt A-DATA'!#REF!</definedName>
    <definedName name="pmisto" localSheetId="2">'1.100 - Arch. stav. řešení'!$D$10</definedName>
    <definedName name="pmisto" localSheetId="3">'1.110 - Interiér'!$D$10</definedName>
    <definedName name="pmisto" localSheetId="4">'4.110 - Kotelna s KGJ'!$D$10</definedName>
    <definedName name="pmisto" localSheetId="5">'4.120 - Otopný systém'!$D$10</definedName>
    <definedName name="pmisto" localSheetId="8">'4.500 - Zdravotechnika'!$D$10</definedName>
    <definedName name="pmisto" localSheetId="9">'4.600 - Plynovod'!$D$10</definedName>
    <definedName name="pmisto" localSheetId="10">'4.700 - Silnoproud'!$D$10</definedName>
    <definedName name="pmisto" localSheetId="11">'4.800 - Slaboproud'!$D$10</definedName>
    <definedName name="pmisto" localSheetId="12">'5.000 - Gastrovybavení'!$D$10</definedName>
    <definedName name="pmisto" localSheetId="13">'5.100 - TaVB,T'!$D$10</definedName>
    <definedName name="pmisto" localSheetId="14">'5.200 - TaVW'!$D$10</definedName>
    <definedName name="pmisto" localSheetId="15">'5.300 - TÚBV'!$D$10</definedName>
    <definedName name="pmisto" localSheetId="16">'5.400 - TÚSV'!$D$10</definedName>
    <definedName name="pmisto" localSheetId="26">'Dešťová kanalizace'!$D$10</definedName>
    <definedName name="pmisto" localSheetId="40">'Kanalizace - dechlorace BV'!$D$10</definedName>
    <definedName name="pmisto" localSheetId="18">'Komunikace a parkoviště'!$D$10</definedName>
    <definedName name="pmisto" localSheetId="22">Oplocení!$D$10</definedName>
    <definedName name="pmisto" localSheetId="34">'Plynovodní přípojka'!$D$10</definedName>
    <definedName name="pmisto" localSheetId="32">'Přípojka elektro'!$D$10</definedName>
    <definedName name="pmisto" localSheetId="20">'Sadové úpravy'!$D$10</definedName>
    <definedName name="pmisto" localSheetId="24">'Splašková kanalizační příp.'!$D$10</definedName>
    <definedName name="pmisto" localSheetId="38">Trafostanice!$D$10</definedName>
    <definedName name="pmisto" localSheetId="36">'Veřejné osvětlení'!$D$10</definedName>
    <definedName name="pmisto" localSheetId="28">'Vodovodní přípojka'!$D$10</definedName>
    <definedName name="pmisto" localSheetId="41">'VRN '!$D$10</definedName>
    <definedName name="pmisto" localSheetId="30">'Zásobování říční vodou'!$D$10</definedName>
    <definedName name="pmisto">'4.400 - Měření a Regulace'!$D$10</definedName>
    <definedName name="Pocet_Integral" localSheetId="3">#REF!,#REF!</definedName>
    <definedName name="Pocet_Integral" localSheetId="4">#REF!,#REF!</definedName>
    <definedName name="Pocet_Integral" localSheetId="5">#REF!,#REF!</definedName>
    <definedName name="Pocet_Integral" localSheetId="8">#REF!,#REF!</definedName>
    <definedName name="Pocet_Integral" localSheetId="9">#REF!,#REF!</definedName>
    <definedName name="Pocet_Integral" localSheetId="10">#REF!,#REF!</definedName>
    <definedName name="Pocet_Integral" localSheetId="11">#REF!,#REF!</definedName>
    <definedName name="Pocet_Integral" localSheetId="12">#REF!,#REF!</definedName>
    <definedName name="Pocet_Integral" localSheetId="13">#REF!,#REF!</definedName>
    <definedName name="Pocet_Integral" localSheetId="14">#REF!,#REF!</definedName>
    <definedName name="Pocet_Integral" localSheetId="15">#REF!,#REF!</definedName>
    <definedName name="Pocet_Integral" localSheetId="16">#REF!,#REF!</definedName>
    <definedName name="Pocet_Integral" localSheetId="26">#REF!,#REF!</definedName>
    <definedName name="Pocet_Integral" localSheetId="40">#REF!,#REF!</definedName>
    <definedName name="Pocet_Integral" localSheetId="18">#REF!,#REF!</definedName>
    <definedName name="Pocet_Integral" localSheetId="22">#REF!,#REF!</definedName>
    <definedName name="Pocet_Integral" localSheetId="34">#REF!,#REF!</definedName>
    <definedName name="Pocet_Integral" localSheetId="32">#REF!,#REF!</definedName>
    <definedName name="Pocet_Integral" localSheetId="17">#REF!,#REF!</definedName>
    <definedName name="Pocet_Integral" localSheetId="19">#REF!,#REF!</definedName>
    <definedName name="Pocet_Integral" localSheetId="21">#REF!,#REF!</definedName>
    <definedName name="Pocet_Integral" localSheetId="23">#REF!,#REF!</definedName>
    <definedName name="Pocet_Integral" localSheetId="25">#REF!,#REF!</definedName>
    <definedName name="Pocet_Integral" localSheetId="27">#REF!,#REF!</definedName>
    <definedName name="Pocet_Integral" localSheetId="29">#REF!,#REF!</definedName>
    <definedName name="Pocet_Integral" localSheetId="31">#REF!,#REF!</definedName>
    <definedName name="Pocet_Integral" localSheetId="33">#REF!,#REF!</definedName>
    <definedName name="Pocet_Integral" localSheetId="35">#REF!,#REF!</definedName>
    <definedName name="Pocet_Integral" localSheetId="37">#REF!,#REF!</definedName>
    <definedName name="Pocet_Integral" localSheetId="39">#REF!,#REF!</definedName>
    <definedName name="Pocet_Integral" localSheetId="0">#REF!,#REF!</definedName>
    <definedName name="Pocet_Integral" localSheetId="20">#REF!,#REF!</definedName>
    <definedName name="Pocet_Integral" localSheetId="24">#REF!,#REF!</definedName>
    <definedName name="Pocet_Integral" localSheetId="38">#REF!,#REF!</definedName>
    <definedName name="Pocet_Integral" localSheetId="36">#REF!,#REF!</definedName>
    <definedName name="Pocet_Integral" localSheetId="28">#REF!,#REF!</definedName>
    <definedName name="Pocet_Integral" localSheetId="41">#REF!,#REF!</definedName>
    <definedName name="Pocet_Integral" localSheetId="30">#REF!,#REF!</definedName>
    <definedName name="Pocet_Integral">#REF!,#REF!</definedName>
    <definedName name="PocetMJ" localSheetId="2">#REF!</definedName>
    <definedName name="PocetMJ" localSheetId="3">#REF!</definedName>
    <definedName name="PocetMJ" localSheetId="4">#REF!</definedName>
    <definedName name="PocetMJ" localSheetId="5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2">#REF!</definedName>
    <definedName name="PocetMJ" localSheetId="13">#REF!</definedName>
    <definedName name="PocetMJ" localSheetId="14">#REF!</definedName>
    <definedName name="PocetMJ" localSheetId="15">#REF!</definedName>
    <definedName name="PocetMJ" localSheetId="16">#REF!</definedName>
    <definedName name="PocetMJ" localSheetId="26">#REF!</definedName>
    <definedName name="PocetMJ" localSheetId="40">#REF!</definedName>
    <definedName name="PocetMJ" localSheetId="18">#REF!</definedName>
    <definedName name="PocetMJ" localSheetId="22">#REF!</definedName>
    <definedName name="PocetMJ" localSheetId="34">#REF!</definedName>
    <definedName name="PocetMJ" localSheetId="32">#REF!</definedName>
    <definedName name="PocetMJ" localSheetId="1">#REF!</definedName>
    <definedName name="PocetMJ" localSheetId="17">#REF!</definedName>
    <definedName name="PocetMJ" localSheetId="19">#REF!</definedName>
    <definedName name="PocetMJ" localSheetId="21">#REF!</definedName>
    <definedName name="PocetMJ" localSheetId="23">#REF!</definedName>
    <definedName name="PocetMJ" localSheetId="25">#REF!</definedName>
    <definedName name="PocetMJ" localSheetId="27">#REF!</definedName>
    <definedName name="PocetMJ" localSheetId="29">#REF!</definedName>
    <definedName name="PocetMJ" localSheetId="31">#REF!</definedName>
    <definedName name="PocetMJ" localSheetId="33">#REF!</definedName>
    <definedName name="PocetMJ" localSheetId="35">#REF!</definedName>
    <definedName name="PocetMJ" localSheetId="37">#REF!</definedName>
    <definedName name="PocetMJ" localSheetId="39">#REF!</definedName>
    <definedName name="PocetMJ" localSheetId="0">#REF!</definedName>
    <definedName name="PocetMJ" localSheetId="20">#REF!</definedName>
    <definedName name="PocetMJ" localSheetId="24">#REF!</definedName>
    <definedName name="PocetMJ" localSheetId="38">#REF!</definedName>
    <definedName name="PocetMJ" localSheetId="36">#REF!</definedName>
    <definedName name="PocetMJ" localSheetId="28">#REF!</definedName>
    <definedName name="PocetMJ" localSheetId="41">#REF!</definedName>
    <definedName name="PocetMJ" localSheetId="30">#REF!</definedName>
    <definedName name="PocetMJ">#REF!</definedName>
    <definedName name="pojistné" localSheetId="3">#REF!</definedName>
    <definedName name="pojistné" localSheetId="4">#REF!</definedName>
    <definedName name="pojistné" localSheetId="5">#REF!</definedName>
    <definedName name="pojistné" localSheetId="8">#REF!</definedName>
    <definedName name="pojistné" localSheetId="9">#REF!</definedName>
    <definedName name="pojistné" localSheetId="10">#REF!</definedName>
    <definedName name="pojistné" localSheetId="11">#REF!</definedName>
    <definedName name="pojistné" localSheetId="12">#REF!</definedName>
    <definedName name="pojistné" localSheetId="13">#REF!</definedName>
    <definedName name="pojistné" localSheetId="14">#REF!</definedName>
    <definedName name="pojistné" localSheetId="15">#REF!</definedName>
    <definedName name="pojistné" localSheetId="16">#REF!</definedName>
    <definedName name="pojistné" localSheetId="26">#REF!</definedName>
    <definedName name="pojistné" localSheetId="40">#REF!</definedName>
    <definedName name="pojistné" localSheetId="18">#REF!</definedName>
    <definedName name="pojistné" localSheetId="22">#REF!</definedName>
    <definedName name="pojistné" localSheetId="34">#REF!</definedName>
    <definedName name="pojistné" localSheetId="32">#REF!</definedName>
    <definedName name="pojistné" localSheetId="17">#REF!</definedName>
    <definedName name="pojistné" localSheetId="19">#REF!</definedName>
    <definedName name="pojistné" localSheetId="21">#REF!</definedName>
    <definedName name="pojistné" localSheetId="23">#REF!</definedName>
    <definedName name="pojistné" localSheetId="25">#REF!</definedName>
    <definedName name="pojistné" localSheetId="27">#REF!</definedName>
    <definedName name="pojistné" localSheetId="29">#REF!</definedName>
    <definedName name="pojistné" localSheetId="31">#REF!</definedName>
    <definedName name="pojistné" localSheetId="33">#REF!</definedName>
    <definedName name="pojistné" localSheetId="35">#REF!</definedName>
    <definedName name="pojistné" localSheetId="37">#REF!</definedName>
    <definedName name="pojistné" localSheetId="39">#REF!</definedName>
    <definedName name="pojistné" localSheetId="0">#REF!</definedName>
    <definedName name="pojistné" localSheetId="20">#REF!</definedName>
    <definedName name="pojistné" localSheetId="24">#REF!</definedName>
    <definedName name="pojistné" localSheetId="38">#REF!</definedName>
    <definedName name="pojistné" localSheetId="36">#REF!</definedName>
    <definedName name="pojistné" localSheetId="28">#REF!</definedName>
    <definedName name="pojistné" localSheetId="41">#REF!</definedName>
    <definedName name="pojistné" localSheetId="30">#REF!</definedName>
    <definedName name="pojistné">#REF!</definedName>
    <definedName name="polbezcen1" localSheetId="3">#REF!</definedName>
    <definedName name="polbezcen1" localSheetId="4">#REF!</definedName>
    <definedName name="polbezcen1" localSheetId="5">#REF!</definedName>
    <definedName name="polbezcen1" localSheetId="8">#REF!</definedName>
    <definedName name="polbezcen1" localSheetId="9">#REF!</definedName>
    <definedName name="polbezcen1" localSheetId="10">#REF!</definedName>
    <definedName name="polbezcen1" localSheetId="11">#REF!</definedName>
    <definedName name="polbezcen1" localSheetId="12">#REF!</definedName>
    <definedName name="polbezcen1" localSheetId="13">#REF!</definedName>
    <definedName name="polbezcen1" localSheetId="14">#REF!</definedName>
    <definedName name="polbezcen1" localSheetId="15">#REF!</definedName>
    <definedName name="polbezcen1" localSheetId="16">#REF!</definedName>
    <definedName name="polbezcen1" localSheetId="26">#REF!</definedName>
    <definedName name="polbezcen1" localSheetId="40">#REF!</definedName>
    <definedName name="polbezcen1" localSheetId="18">#REF!</definedName>
    <definedName name="polbezcen1" localSheetId="22">#REF!</definedName>
    <definedName name="polbezcen1" localSheetId="34">#REF!</definedName>
    <definedName name="polbezcen1" localSheetId="32">#REF!</definedName>
    <definedName name="polbezcen1" localSheetId="17">#REF!</definedName>
    <definedName name="polbezcen1" localSheetId="19">#REF!</definedName>
    <definedName name="polbezcen1" localSheetId="21">#REF!</definedName>
    <definedName name="polbezcen1" localSheetId="23">#REF!</definedName>
    <definedName name="polbezcen1" localSheetId="25">#REF!</definedName>
    <definedName name="polbezcen1" localSheetId="27">#REF!</definedName>
    <definedName name="polbezcen1" localSheetId="29">#REF!</definedName>
    <definedName name="polbezcen1" localSheetId="31">#REF!</definedName>
    <definedName name="polbezcen1" localSheetId="33">#REF!</definedName>
    <definedName name="polbezcen1" localSheetId="35">#REF!</definedName>
    <definedName name="polbezcen1" localSheetId="37">#REF!</definedName>
    <definedName name="polbezcen1" localSheetId="39">#REF!</definedName>
    <definedName name="polbezcen1" localSheetId="0">#REF!</definedName>
    <definedName name="polbezcen1" localSheetId="20">#REF!</definedName>
    <definedName name="polbezcen1" localSheetId="24">#REF!</definedName>
    <definedName name="polbezcen1" localSheetId="38">#REF!</definedName>
    <definedName name="polbezcen1" localSheetId="36">#REF!</definedName>
    <definedName name="polbezcen1" localSheetId="28">#REF!</definedName>
    <definedName name="polbezcen1" localSheetId="41">#REF!</definedName>
    <definedName name="polbezcen1" localSheetId="30">#REF!</definedName>
    <definedName name="polbezcen1">#REF!</definedName>
    <definedName name="polcen2" localSheetId="3">#REF!</definedName>
    <definedName name="polcen2" localSheetId="4">#REF!</definedName>
    <definedName name="polcen2" localSheetId="5">#REF!</definedName>
    <definedName name="polcen2" localSheetId="8">#REF!</definedName>
    <definedName name="polcen2" localSheetId="9">#REF!</definedName>
    <definedName name="polcen2" localSheetId="10">#REF!</definedName>
    <definedName name="polcen2" localSheetId="11">#REF!</definedName>
    <definedName name="polcen2" localSheetId="12">#REF!</definedName>
    <definedName name="polcen2" localSheetId="13">#REF!</definedName>
    <definedName name="polcen2" localSheetId="14">#REF!</definedName>
    <definedName name="polcen2" localSheetId="15">#REF!</definedName>
    <definedName name="polcen2" localSheetId="16">#REF!</definedName>
    <definedName name="polcen2" localSheetId="26">#REF!</definedName>
    <definedName name="polcen2" localSheetId="40">#REF!</definedName>
    <definedName name="polcen2" localSheetId="18">#REF!</definedName>
    <definedName name="polcen2" localSheetId="22">#REF!</definedName>
    <definedName name="polcen2" localSheetId="34">#REF!</definedName>
    <definedName name="polcen2" localSheetId="32">#REF!</definedName>
    <definedName name="polcen2" localSheetId="17">#REF!</definedName>
    <definedName name="polcen2" localSheetId="19">#REF!</definedName>
    <definedName name="polcen2" localSheetId="21">#REF!</definedName>
    <definedName name="polcen2" localSheetId="23">#REF!</definedName>
    <definedName name="polcen2" localSheetId="25">#REF!</definedName>
    <definedName name="polcen2" localSheetId="27">#REF!</definedName>
    <definedName name="polcen2" localSheetId="29">#REF!</definedName>
    <definedName name="polcen2" localSheetId="31">#REF!</definedName>
    <definedName name="polcen2" localSheetId="33">#REF!</definedName>
    <definedName name="polcen2" localSheetId="35">#REF!</definedName>
    <definedName name="polcen2" localSheetId="37">#REF!</definedName>
    <definedName name="polcen2" localSheetId="39">#REF!</definedName>
    <definedName name="polcen2" localSheetId="0">#REF!</definedName>
    <definedName name="polcen2" localSheetId="20">#REF!</definedName>
    <definedName name="polcen2" localSheetId="24">#REF!</definedName>
    <definedName name="polcen2" localSheetId="38">#REF!</definedName>
    <definedName name="polcen2" localSheetId="36">#REF!</definedName>
    <definedName name="polcen2" localSheetId="28">#REF!</definedName>
    <definedName name="polcen2" localSheetId="41">#REF!</definedName>
    <definedName name="polcen2" localSheetId="30">#REF!</definedName>
    <definedName name="polcen2">#REF!</definedName>
    <definedName name="polcen3" localSheetId="3">#REF!</definedName>
    <definedName name="polcen3" localSheetId="4">#REF!</definedName>
    <definedName name="polcen3" localSheetId="5">#REF!</definedName>
    <definedName name="polcen3" localSheetId="8">#REF!</definedName>
    <definedName name="polcen3" localSheetId="9">#REF!</definedName>
    <definedName name="polcen3" localSheetId="10">#REF!</definedName>
    <definedName name="polcen3" localSheetId="11">#REF!</definedName>
    <definedName name="polcen3" localSheetId="12">#REF!</definedName>
    <definedName name="polcen3" localSheetId="13">#REF!</definedName>
    <definedName name="polcen3" localSheetId="14">#REF!</definedName>
    <definedName name="polcen3" localSheetId="15">#REF!</definedName>
    <definedName name="polcen3" localSheetId="16">#REF!</definedName>
    <definedName name="polcen3" localSheetId="26">#REF!</definedName>
    <definedName name="polcen3" localSheetId="40">#REF!</definedName>
    <definedName name="polcen3" localSheetId="18">#REF!</definedName>
    <definedName name="polcen3" localSheetId="22">#REF!</definedName>
    <definedName name="polcen3" localSheetId="34">#REF!</definedName>
    <definedName name="polcen3" localSheetId="32">#REF!</definedName>
    <definedName name="polcen3" localSheetId="17">#REF!</definedName>
    <definedName name="polcen3" localSheetId="19">#REF!</definedName>
    <definedName name="polcen3" localSheetId="21">#REF!</definedName>
    <definedName name="polcen3" localSheetId="23">#REF!</definedName>
    <definedName name="polcen3" localSheetId="25">#REF!</definedName>
    <definedName name="polcen3" localSheetId="27">#REF!</definedName>
    <definedName name="polcen3" localSheetId="29">#REF!</definedName>
    <definedName name="polcen3" localSheetId="31">#REF!</definedName>
    <definedName name="polcen3" localSheetId="33">#REF!</definedName>
    <definedName name="polcen3" localSheetId="35">#REF!</definedName>
    <definedName name="polcen3" localSheetId="37">#REF!</definedName>
    <definedName name="polcen3" localSheetId="39">#REF!</definedName>
    <definedName name="polcen3" localSheetId="0">#REF!</definedName>
    <definedName name="polcen3" localSheetId="20">#REF!</definedName>
    <definedName name="polcen3" localSheetId="24">#REF!</definedName>
    <definedName name="polcen3" localSheetId="38">#REF!</definedName>
    <definedName name="polcen3" localSheetId="36">#REF!</definedName>
    <definedName name="polcen3" localSheetId="28">#REF!</definedName>
    <definedName name="polcen3" localSheetId="41">#REF!</definedName>
    <definedName name="polcen3" localSheetId="30">#REF!</definedName>
    <definedName name="polcen3">#REF!</definedName>
    <definedName name="PoptavkaID" localSheetId="2">'1.100 - Arch. stav. řešení'!$A$1</definedName>
    <definedName name="PoptavkaID" localSheetId="3">'1.110 - Interiér'!$A$1</definedName>
    <definedName name="PoptavkaID" localSheetId="4">'4.110 - Kotelna s KGJ'!$A$1</definedName>
    <definedName name="PoptavkaID" localSheetId="5">'4.120 - Otopný systém'!$A$1</definedName>
    <definedName name="PoptavkaID" localSheetId="8">'4.500 - Zdravotechnika'!$A$1</definedName>
    <definedName name="PoptavkaID" localSheetId="9">'4.600 - Plynovod'!$A$1</definedName>
    <definedName name="PoptavkaID" localSheetId="10">'4.700 - Silnoproud'!$A$1</definedName>
    <definedName name="PoptavkaID" localSheetId="11">'4.800 - Slaboproud'!$A$1</definedName>
    <definedName name="PoptavkaID" localSheetId="12">'5.000 - Gastrovybavení'!$A$1</definedName>
    <definedName name="PoptavkaID" localSheetId="13">'5.100 - TaVB,T'!$A$1</definedName>
    <definedName name="PoptavkaID" localSheetId="14">'5.200 - TaVW'!$A$1</definedName>
    <definedName name="PoptavkaID" localSheetId="15">'5.300 - TÚBV'!$A$1</definedName>
    <definedName name="PoptavkaID" localSheetId="16">'5.400 - TÚSV'!$A$1</definedName>
    <definedName name="PoptavkaID" localSheetId="26">'Dešťová kanalizace'!$A$1</definedName>
    <definedName name="PoptavkaID" localSheetId="40">'Kanalizace - dechlorace BV'!$A$1</definedName>
    <definedName name="PoptavkaID" localSheetId="18">'Komunikace a parkoviště'!$A$1</definedName>
    <definedName name="PoptavkaID" localSheetId="22">Oplocení!$A$1</definedName>
    <definedName name="PoptavkaID" localSheetId="34">'Plynovodní přípojka'!$A$1</definedName>
    <definedName name="PoptavkaID" localSheetId="32">'Přípojka elektro'!$A$1</definedName>
    <definedName name="PoptavkaID" localSheetId="20">'Sadové úpravy'!$A$1</definedName>
    <definedName name="PoptavkaID" localSheetId="24">'Splašková kanalizační příp.'!$A$1</definedName>
    <definedName name="PoptavkaID" localSheetId="38">Trafostanice!$A$1</definedName>
    <definedName name="PoptavkaID" localSheetId="36">'Veřejné osvětlení'!$A$1</definedName>
    <definedName name="PoptavkaID" localSheetId="28">'Vodovodní přípojka'!$A$1</definedName>
    <definedName name="PoptavkaID" localSheetId="41">'VRN '!$A$1</definedName>
    <definedName name="PoptavkaID" localSheetId="30">'Zásobování říční vodou'!$A$1</definedName>
    <definedName name="PoptavkaID">'4.400 - Měření a Regulace'!$A$1</definedName>
    <definedName name="Poznamka" localSheetId="2">#REF!</definedName>
    <definedName name="Poznamka" localSheetId="3">#REF!</definedName>
    <definedName name="Poznamka" localSheetId="4">#REF!</definedName>
    <definedName name="Poznamka" localSheetId="5">#REF!</definedName>
    <definedName name="Poznamka" localSheetId="8">#REF!</definedName>
    <definedName name="Poznamka" localSheetId="9">#REF!</definedName>
    <definedName name="Poznamka" localSheetId="10">#REF!</definedName>
    <definedName name="Poznamka" localSheetId="11">#REF!</definedName>
    <definedName name="Poznamka" localSheetId="12">#REF!</definedName>
    <definedName name="Poznamka" localSheetId="13">#REF!</definedName>
    <definedName name="Poznamka" localSheetId="14">#REF!</definedName>
    <definedName name="Poznamka" localSheetId="15">#REF!</definedName>
    <definedName name="Poznamka" localSheetId="16">#REF!</definedName>
    <definedName name="Poznamka" localSheetId="26">#REF!</definedName>
    <definedName name="Poznamka" localSheetId="40">#REF!</definedName>
    <definedName name="Poznamka" localSheetId="18">#REF!</definedName>
    <definedName name="Poznamka" localSheetId="22">#REF!</definedName>
    <definedName name="Poznamka" localSheetId="34">#REF!</definedName>
    <definedName name="Poznamka" localSheetId="32">#REF!</definedName>
    <definedName name="Poznamka" localSheetId="1">#REF!</definedName>
    <definedName name="Poznamka" localSheetId="17">#REF!</definedName>
    <definedName name="Poznamka" localSheetId="19">#REF!</definedName>
    <definedName name="Poznamka" localSheetId="21">#REF!</definedName>
    <definedName name="Poznamka" localSheetId="23">#REF!</definedName>
    <definedName name="Poznamka" localSheetId="25">#REF!</definedName>
    <definedName name="Poznamka" localSheetId="27">#REF!</definedName>
    <definedName name="Poznamka" localSheetId="29">#REF!</definedName>
    <definedName name="Poznamka" localSheetId="31">#REF!</definedName>
    <definedName name="Poznamka" localSheetId="33">#REF!</definedName>
    <definedName name="Poznamka" localSheetId="35">#REF!</definedName>
    <definedName name="Poznamka" localSheetId="37">#REF!</definedName>
    <definedName name="Poznamka" localSheetId="39">#REF!</definedName>
    <definedName name="Poznamka" localSheetId="0">#REF!</definedName>
    <definedName name="Poznamka" localSheetId="20">#REF!</definedName>
    <definedName name="Poznamka" localSheetId="24">#REF!</definedName>
    <definedName name="Poznamka" localSheetId="38">#REF!</definedName>
    <definedName name="Poznamka" localSheetId="36">#REF!</definedName>
    <definedName name="Poznamka" localSheetId="28">#REF!</definedName>
    <definedName name="Poznamka" localSheetId="41">#REF!</definedName>
    <definedName name="Poznamka" localSheetId="30">#REF!</definedName>
    <definedName name="Poznamka">#REF!</definedName>
    <definedName name="pPSC" localSheetId="2">'1.100 - Arch. stav. řešení'!$C$10</definedName>
    <definedName name="pPSC" localSheetId="3">'1.110 - Interiér'!$C$10</definedName>
    <definedName name="pPSC" localSheetId="4">'4.110 - Kotelna s KGJ'!$C$10</definedName>
    <definedName name="pPSC" localSheetId="5">'4.120 - Otopný systém'!$C$10</definedName>
    <definedName name="pPSC" localSheetId="8">'4.500 - Zdravotechnika'!$C$10</definedName>
    <definedName name="pPSC" localSheetId="9">'4.600 - Plynovod'!$C$10</definedName>
    <definedName name="pPSC" localSheetId="10">'4.700 - Silnoproud'!$C$10</definedName>
    <definedName name="pPSC" localSheetId="11">'4.800 - Slaboproud'!$C$10</definedName>
    <definedName name="pPSC" localSheetId="12">'5.000 - Gastrovybavení'!$C$10</definedName>
    <definedName name="pPSC" localSheetId="13">'5.100 - TaVB,T'!$C$10</definedName>
    <definedName name="pPSC" localSheetId="14">'5.200 - TaVW'!$C$10</definedName>
    <definedName name="pPSC" localSheetId="15">'5.300 - TÚBV'!$C$10</definedName>
    <definedName name="pPSC" localSheetId="16">'5.400 - TÚSV'!$C$10</definedName>
    <definedName name="pPSC" localSheetId="26">'Dešťová kanalizace'!$C$10</definedName>
    <definedName name="pPSC" localSheetId="40">'Kanalizace - dechlorace BV'!$C$10</definedName>
    <definedName name="pPSC" localSheetId="18">'Komunikace a parkoviště'!$C$10</definedName>
    <definedName name="pPSC" localSheetId="22">Oplocení!$C$10</definedName>
    <definedName name="pPSC" localSheetId="34">'Plynovodní přípojka'!$C$10</definedName>
    <definedName name="pPSC" localSheetId="32">'Přípojka elektro'!$C$10</definedName>
    <definedName name="pPSC" localSheetId="20">'Sadové úpravy'!$C$10</definedName>
    <definedName name="pPSC" localSheetId="24">'Splašková kanalizační příp.'!$C$10</definedName>
    <definedName name="pPSC" localSheetId="38">Trafostanice!$C$10</definedName>
    <definedName name="pPSC" localSheetId="36">'Veřejné osvětlení'!$C$10</definedName>
    <definedName name="pPSC" localSheetId="28">'Vodovodní přípojka'!$C$10</definedName>
    <definedName name="pPSC" localSheetId="41">'VRN '!$C$10</definedName>
    <definedName name="pPSC" localSheetId="30">'Zásobování říční vodou'!$C$10</definedName>
    <definedName name="pPSC">'4.400 - Měření a Regulace'!$C$10</definedName>
    <definedName name="prdel" localSheetId="3">#REF!</definedName>
    <definedName name="prdel" localSheetId="4">#REF!</definedName>
    <definedName name="prdel" localSheetId="5">#REF!</definedName>
    <definedName name="prdel" localSheetId="8">#REF!</definedName>
    <definedName name="prdel" localSheetId="9">#REF!</definedName>
    <definedName name="prdel" localSheetId="10">#REF!</definedName>
    <definedName name="prdel" localSheetId="11">#REF!</definedName>
    <definedName name="prdel" localSheetId="12">#REF!</definedName>
    <definedName name="prdel" localSheetId="13">#REF!</definedName>
    <definedName name="prdel" localSheetId="14">#REF!</definedName>
    <definedName name="prdel" localSheetId="15">#REF!</definedName>
    <definedName name="prdel" localSheetId="16">#REF!</definedName>
    <definedName name="prdel" localSheetId="26">#REF!</definedName>
    <definedName name="prdel" localSheetId="40">#REF!</definedName>
    <definedName name="prdel" localSheetId="18">#REF!</definedName>
    <definedName name="prdel" localSheetId="22">#REF!</definedName>
    <definedName name="prdel" localSheetId="34">#REF!</definedName>
    <definedName name="prdel" localSheetId="32">#REF!</definedName>
    <definedName name="prdel" localSheetId="17">#REF!</definedName>
    <definedName name="prdel" localSheetId="19">#REF!</definedName>
    <definedName name="prdel" localSheetId="21">#REF!</definedName>
    <definedName name="prdel" localSheetId="23">#REF!</definedName>
    <definedName name="prdel" localSheetId="25">#REF!</definedName>
    <definedName name="prdel" localSheetId="27">#REF!</definedName>
    <definedName name="prdel" localSheetId="29">#REF!</definedName>
    <definedName name="prdel" localSheetId="31">#REF!</definedName>
    <definedName name="prdel" localSheetId="33">#REF!</definedName>
    <definedName name="prdel" localSheetId="35">#REF!</definedName>
    <definedName name="prdel" localSheetId="37">#REF!</definedName>
    <definedName name="prdel" localSheetId="39">#REF!</definedName>
    <definedName name="prdel" localSheetId="0">#REF!</definedName>
    <definedName name="prdel" localSheetId="20">#REF!</definedName>
    <definedName name="prdel" localSheetId="24">#REF!</definedName>
    <definedName name="prdel" localSheetId="38">#REF!</definedName>
    <definedName name="prdel" localSheetId="36">#REF!</definedName>
    <definedName name="prdel" localSheetId="28">#REF!</definedName>
    <definedName name="prdel" localSheetId="41">#REF!</definedName>
    <definedName name="prdel" localSheetId="30">#REF!</definedName>
    <definedName name="prdel">#REF!</definedName>
    <definedName name="Projektant" localSheetId="2">'1.100 - Arch. stav. řešení'!$D$8</definedName>
    <definedName name="Projektant" localSheetId="3">'1.110 - Interiér'!$D$8</definedName>
    <definedName name="Projektant" localSheetId="4">'4.110 - Kotelna s KGJ'!$D$8</definedName>
    <definedName name="Projektant" localSheetId="5">'4.120 - Otopný systém'!$D$8</definedName>
    <definedName name="Projektant" localSheetId="8">'4.500 - Zdravotechnika'!$D$8</definedName>
    <definedName name="Projektant" localSheetId="9">'4.600 - Plynovod'!$D$8</definedName>
    <definedName name="Projektant" localSheetId="10">'4.700 - Silnoproud'!$D$8</definedName>
    <definedName name="Projektant" localSheetId="11">'4.800 - Slaboproud'!$D$8</definedName>
    <definedName name="Projektant" localSheetId="12">'5.000 - Gastrovybavení'!$D$8</definedName>
    <definedName name="Projektant" localSheetId="13">'5.100 - TaVB,T'!$D$8</definedName>
    <definedName name="Projektant" localSheetId="14">'5.200 - TaVW'!$D$8</definedName>
    <definedName name="Projektant" localSheetId="15">'5.300 - TÚBV'!$D$8</definedName>
    <definedName name="Projektant" localSheetId="16">'5.400 - TÚSV'!$D$8</definedName>
    <definedName name="Projektant" localSheetId="26">'Dešťová kanalizace'!$D$8</definedName>
    <definedName name="Projektant" localSheetId="40">'Kanalizace - dechlorace BV'!$D$8</definedName>
    <definedName name="Projektant" localSheetId="18">'Komunikace a parkoviště'!$D$8</definedName>
    <definedName name="Projektant" localSheetId="22">Oplocení!$D$8</definedName>
    <definedName name="Projektant" localSheetId="34">'Plynovodní přípojka'!$D$8</definedName>
    <definedName name="Projektant" localSheetId="32">'Přípojka elektro'!$D$8</definedName>
    <definedName name="Projektant" localSheetId="20">'Sadové úpravy'!$D$8</definedName>
    <definedName name="Projektant" localSheetId="24">'Splašková kanalizační příp.'!$D$8</definedName>
    <definedName name="Projektant" localSheetId="38">Trafostanice!$D$8</definedName>
    <definedName name="Projektant" localSheetId="36">'Veřejné osvětlení'!$D$8</definedName>
    <definedName name="Projektant" localSheetId="28">'Vodovodní přípojka'!$D$8</definedName>
    <definedName name="Projektant" localSheetId="41">'VRN '!$D$8</definedName>
    <definedName name="Projektant" localSheetId="30">'Zásobování říční vodou'!$D$8</definedName>
    <definedName name="Projektant">'4.400 - Měření a Regulace'!$D$8</definedName>
    <definedName name="přesčasy" localSheetId="3">#REF!</definedName>
    <definedName name="přesčasy" localSheetId="4">#REF!</definedName>
    <definedName name="přesčasy" localSheetId="5">#REF!</definedName>
    <definedName name="přesčasy" localSheetId="8">#REF!</definedName>
    <definedName name="přesčasy" localSheetId="9">#REF!</definedName>
    <definedName name="přesčasy" localSheetId="10">#REF!</definedName>
    <definedName name="přesčasy" localSheetId="11">#REF!</definedName>
    <definedName name="přesčasy" localSheetId="12">#REF!</definedName>
    <definedName name="přesčasy" localSheetId="13">#REF!</definedName>
    <definedName name="přesčasy" localSheetId="14">#REF!</definedName>
    <definedName name="přesčasy" localSheetId="15">#REF!</definedName>
    <definedName name="přesčasy" localSheetId="16">#REF!</definedName>
    <definedName name="přesčasy" localSheetId="26">#REF!</definedName>
    <definedName name="přesčasy" localSheetId="40">#REF!</definedName>
    <definedName name="přesčasy" localSheetId="18">#REF!</definedName>
    <definedName name="přesčasy" localSheetId="22">#REF!</definedName>
    <definedName name="přesčasy" localSheetId="34">#REF!</definedName>
    <definedName name="přesčasy" localSheetId="32">#REF!</definedName>
    <definedName name="přesčasy" localSheetId="17">#REF!</definedName>
    <definedName name="přesčasy" localSheetId="19">#REF!</definedName>
    <definedName name="přesčasy" localSheetId="21">#REF!</definedName>
    <definedName name="přesčasy" localSheetId="23">#REF!</definedName>
    <definedName name="přesčasy" localSheetId="25">#REF!</definedName>
    <definedName name="přesčasy" localSheetId="27">#REF!</definedName>
    <definedName name="přesčasy" localSheetId="29">#REF!</definedName>
    <definedName name="přesčasy" localSheetId="31">#REF!</definedName>
    <definedName name="přesčasy" localSheetId="33">#REF!</definedName>
    <definedName name="přesčasy" localSheetId="35">#REF!</definedName>
    <definedName name="přesčasy" localSheetId="37">#REF!</definedName>
    <definedName name="přesčasy" localSheetId="39">#REF!</definedName>
    <definedName name="přesčasy" localSheetId="0">#REF!</definedName>
    <definedName name="přesčasy" localSheetId="20">#REF!</definedName>
    <definedName name="přesčasy" localSheetId="24">#REF!</definedName>
    <definedName name="přesčasy" localSheetId="38">#REF!</definedName>
    <definedName name="přesčasy" localSheetId="36">#REF!</definedName>
    <definedName name="přesčasy" localSheetId="28">#REF!</definedName>
    <definedName name="přesčasy" localSheetId="41">#REF!</definedName>
    <definedName name="přesčasy" localSheetId="30">#REF!</definedName>
    <definedName name="přesčasy">#REF!</definedName>
    <definedName name="PSV" localSheetId="3">#REF!</definedName>
    <definedName name="PSV" localSheetId="4">#REF!</definedName>
    <definedName name="PSV" localSheetId="5">#REF!</definedName>
    <definedName name="PSV" localSheetId="8">#REF!</definedName>
    <definedName name="PSV" localSheetId="9">#REF!</definedName>
    <definedName name="PSV" localSheetId="10">#REF!</definedName>
    <definedName name="PSV" localSheetId="11">#REF!</definedName>
    <definedName name="PSV" localSheetId="12">#REF!</definedName>
    <definedName name="PSV" localSheetId="13">#REF!</definedName>
    <definedName name="PSV" localSheetId="14">#REF!</definedName>
    <definedName name="PSV" localSheetId="15">#REF!</definedName>
    <definedName name="PSV" localSheetId="16">#REF!</definedName>
    <definedName name="PSV" localSheetId="26">#REF!</definedName>
    <definedName name="PSV" localSheetId="40">#REF!</definedName>
    <definedName name="PSV" localSheetId="18">#REF!</definedName>
    <definedName name="PSV" localSheetId="22">#REF!</definedName>
    <definedName name="PSV" localSheetId="34">#REF!</definedName>
    <definedName name="PSV" localSheetId="32">#REF!</definedName>
    <definedName name="PSV" localSheetId="17">#REF!</definedName>
    <definedName name="PSV" localSheetId="19">#REF!</definedName>
    <definedName name="PSV" localSheetId="21">#REF!</definedName>
    <definedName name="PSV" localSheetId="23">#REF!</definedName>
    <definedName name="PSV" localSheetId="25">#REF!</definedName>
    <definedName name="PSV" localSheetId="27">#REF!</definedName>
    <definedName name="PSV" localSheetId="29">#REF!</definedName>
    <definedName name="PSV" localSheetId="31">#REF!</definedName>
    <definedName name="PSV" localSheetId="33">#REF!</definedName>
    <definedName name="PSV" localSheetId="35">#REF!</definedName>
    <definedName name="PSV" localSheetId="37">#REF!</definedName>
    <definedName name="PSV" localSheetId="39">#REF!</definedName>
    <definedName name="PSV" localSheetId="0">#REF!</definedName>
    <definedName name="PSV" localSheetId="20">#REF!</definedName>
    <definedName name="PSV" localSheetId="24">#REF!</definedName>
    <definedName name="PSV" localSheetId="38">#REF!</definedName>
    <definedName name="PSV" localSheetId="36">#REF!</definedName>
    <definedName name="PSV" localSheetId="28">#REF!</definedName>
    <definedName name="PSV" localSheetId="41">#REF!</definedName>
    <definedName name="PSV" localSheetId="30">#REF!</definedName>
    <definedName name="PSV">#REF!</definedName>
    <definedName name="PSV0" localSheetId="3">#REF!</definedName>
    <definedName name="PSV0" localSheetId="4">#REF!</definedName>
    <definedName name="PSV0" localSheetId="5">#REF!</definedName>
    <definedName name="PSV0" localSheetId="8">#REF!</definedName>
    <definedName name="PSV0" localSheetId="9">#REF!</definedName>
    <definedName name="PSV0" localSheetId="10">#REF!</definedName>
    <definedName name="PSV0" localSheetId="11">#REF!</definedName>
    <definedName name="PSV0" localSheetId="12">#REF!</definedName>
    <definedName name="PSV0" localSheetId="13">#REF!</definedName>
    <definedName name="PSV0" localSheetId="14">#REF!</definedName>
    <definedName name="PSV0" localSheetId="15">#REF!</definedName>
    <definedName name="PSV0" localSheetId="16">#REF!</definedName>
    <definedName name="PSV0" localSheetId="26">#REF!</definedName>
    <definedName name="PSV0" localSheetId="40">#REF!</definedName>
    <definedName name="PSV0" localSheetId="18">#REF!</definedName>
    <definedName name="PSV0" localSheetId="22">#REF!</definedName>
    <definedName name="PSV0" localSheetId="34">#REF!</definedName>
    <definedName name="PSV0" localSheetId="32">#REF!</definedName>
    <definedName name="PSV0" localSheetId="17">#REF!</definedName>
    <definedName name="PSV0" localSheetId="19">#REF!</definedName>
    <definedName name="PSV0" localSheetId="21">#REF!</definedName>
    <definedName name="PSV0" localSheetId="23">#REF!</definedName>
    <definedName name="PSV0" localSheetId="25">#REF!</definedName>
    <definedName name="PSV0" localSheetId="27">#REF!</definedName>
    <definedName name="PSV0" localSheetId="29">#REF!</definedName>
    <definedName name="PSV0" localSheetId="31">#REF!</definedName>
    <definedName name="PSV0" localSheetId="33">#REF!</definedName>
    <definedName name="PSV0" localSheetId="35">#REF!</definedName>
    <definedName name="PSV0" localSheetId="37">#REF!</definedName>
    <definedName name="PSV0" localSheetId="39">#REF!</definedName>
    <definedName name="PSV0" localSheetId="0">#REF!</definedName>
    <definedName name="PSV0" localSheetId="20">#REF!</definedName>
    <definedName name="PSV0" localSheetId="24">#REF!</definedName>
    <definedName name="PSV0" localSheetId="38">#REF!</definedName>
    <definedName name="PSV0" localSheetId="36">#REF!</definedName>
    <definedName name="PSV0" localSheetId="28">#REF!</definedName>
    <definedName name="PSV0" localSheetId="41">#REF!</definedName>
    <definedName name="PSV0" localSheetId="30">#REF!</definedName>
    <definedName name="PSV0">#REF!</definedName>
    <definedName name="rám" localSheetId="3">#REF!</definedName>
    <definedName name="rám" localSheetId="4">#REF!</definedName>
    <definedName name="rám" localSheetId="5">#REF!</definedName>
    <definedName name="rám" localSheetId="8">#REF!</definedName>
    <definedName name="rám" localSheetId="9">#REF!</definedName>
    <definedName name="rám" localSheetId="10">#REF!</definedName>
    <definedName name="rám" localSheetId="11">#REF!</definedName>
    <definedName name="rám" localSheetId="12">#REF!</definedName>
    <definedName name="rám" localSheetId="13">#REF!</definedName>
    <definedName name="rám" localSheetId="14">#REF!</definedName>
    <definedName name="rám" localSheetId="15">#REF!</definedName>
    <definedName name="rám" localSheetId="16">#REF!</definedName>
    <definedName name="rám" localSheetId="26">#REF!</definedName>
    <definedName name="rám" localSheetId="40">#REF!</definedName>
    <definedName name="rám" localSheetId="18">#REF!</definedName>
    <definedName name="rám" localSheetId="22">#REF!</definedName>
    <definedName name="rám" localSheetId="34">#REF!</definedName>
    <definedName name="rám" localSheetId="32">#REF!</definedName>
    <definedName name="rám" localSheetId="17">#REF!</definedName>
    <definedName name="rám" localSheetId="19">#REF!</definedName>
    <definedName name="rám" localSheetId="21">#REF!</definedName>
    <definedName name="rám" localSheetId="23">#REF!</definedName>
    <definedName name="rám" localSheetId="25">#REF!</definedName>
    <definedName name="rám" localSheetId="27">#REF!</definedName>
    <definedName name="rám" localSheetId="29">#REF!</definedName>
    <definedName name="rám" localSheetId="31">#REF!</definedName>
    <definedName name="rám" localSheetId="33">#REF!</definedName>
    <definedName name="rám" localSheetId="35">#REF!</definedName>
    <definedName name="rám" localSheetId="37">#REF!</definedName>
    <definedName name="rám" localSheetId="39">#REF!</definedName>
    <definedName name="rám" localSheetId="0">#REF!</definedName>
    <definedName name="rám" localSheetId="20">#REF!</definedName>
    <definedName name="rám" localSheetId="24">#REF!</definedName>
    <definedName name="rám" localSheetId="38">#REF!</definedName>
    <definedName name="rám" localSheetId="36">#REF!</definedName>
    <definedName name="rám" localSheetId="28">#REF!</definedName>
    <definedName name="rám" localSheetId="41">#REF!</definedName>
    <definedName name="rám" localSheetId="30">#REF!</definedName>
    <definedName name="rám">#REF!</definedName>
    <definedName name="rám_connex" localSheetId="3">#REF!</definedName>
    <definedName name="rám_connex" localSheetId="4">#REF!</definedName>
    <definedName name="rám_connex" localSheetId="5">#REF!</definedName>
    <definedName name="rám_connex" localSheetId="8">#REF!</definedName>
    <definedName name="rám_connex" localSheetId="9">#REF!</definedName>
    <definedName name="rám_connex" localSheetId="10">#REF!</definedName>
    <definedName name="rám_connex" localSheetId="11">#REF!</definedName>
    <definedName name="rám_connex" localSheetId="12">#REF!</definedName>
    <definedName name="rám_connex" localSheetId="13">#REF!</definedName>
    <definedName name="rám_connex" localSheetId="14">#REF!</definedName>
    <definedName name="rám_connex" localSheetId="15">#REF!</definedName>
    <definedName name="rám_connex" localSheetId="16">#REF!</definedName>
    <definedName name="rám_connex" localSheetId="26">#REF!</definedName>
    <definedName name="rám_connex" localSheetId="40">#REF!</definedName>
    <definedName name="rám_connex" localSheetId="18">#REF!</definedName>
    <definedName name="rám_connex" localSheetId="22">#REF!</definedName>
    <definedName name="rám_connex" localSheetId="34">#REF!</definedName>
    <definedName name="rám_connex" localSheetId="32">#REF!</definedName>
    <definedName name="rám_connex" localSheetId="17">#REF!</definedName>
    <definedName name="rám_connex" localSheetId="19">#REF!</definedName>
    <definedName name="rám_connex" localSheetId="21">#REF!</definedName>
    <definedName name="rám_connex" localSheetId="23">#REF!</definedName>
    <definedName name="rám_connex" localSheetId="25">#REF!</definedName>
    <definedName name="rám_connex" localSheetId="27">#REF!</definedName>
    <definedName name="rám_connex" localSheetId="29">#REF!</definedName>
    <definedName name="rám_connex" localSheetId="31">#REF!</definedName>
    <definedName name="rám_connex" localSheetId="33">#REF!</definedName>
    <definedName name="rám_connex" localSheetId="35">#REF!</definedName>
    <definedName name="rám_connex" localSheetId="37">#REF!</definedName>
    <definedName name="rám_connex" localSheetId="39">#REF!</definedName>
    <definedName name="rám_connex" localSheetId="0">#REF!</definedName>
    <definedName name="rám_connex" localSheetId="20">#REF!</definedName>
    <definedName name="rám_connex" localSheetId="24">#REF!</definedName>
    <definedName name="rám_connex" localSheetId="38">#REF!</definedName>
    <definedName name="rám_connex" localSheetId="36">#REF!</definedName>
    <definedName name="rám_connex" localSheetId="28">#REF!</definedName>
    <definedName name="rám_connex" localSheetId="41">#REF!</definedName>
    <definedName name="rám_connex" localSheetId="30">#REF!</definedName>
    <definedName name="rám_connex">#REF!</definedName>
    <definedName name="Restricted" localSheetId="3">#REF!</definedName>
    <definedName name="Restricted" localSheetId="4">#REF!</definedName>
    <definedName name="Restricted" localSheetId="5">#REF!</definedName>
    <definedName name="Restricted" localSheetId="8">#REF!</definedName>
    <definedName name="Restricted" localSheetId="9">#REF!</definedName>
    <definedName name="Restricted" localSheetId="10">#REF!</definedName>
    <definedName name="Restricted" localSheetId="11">#REF!</definedName>
    <definedName name="Restricted" localSheetId="12">#REF!</definedName>
    <definedName name="Restricted" localSheetId="13">#REF!</definedName>
    <definedName name="Restricted" localSheetId="14">#REF!</definedName>
    <definedName name="Restricted" localSheetId="15">#REF!</definedName>
    <definedName name="Restricted" localSheetId="16">#REF!</definedName>
    <definedName name="Restricted" localSheetId="26">#REF!</definedName>
    <definedName name="Restricted" localSheetId="40">#REF!</definedName>
    <definedName name="Restricted" localSheetId="18">#REF!</definedName>
    <definedName name="Restricted" localSheetId="22">#REF!</definedName>
    <definedName name="Restricted" localSheetId="34">#REF!</definedName>
    <definedName name="Restricted" localSheetId="32">#REF!</definedName>
    <definedName name="Restricted" localSheetId="17">#REF!</definedName>
    <definedName name="Restricted" localSheetId="19">#REF!</definedName>
    <definedName name="Restricted" localSheetId="21">#REF!</definedName>
    <definedName name="Restricted" localSheetId="23">#REF!</definedName>
    <definedName name="Restricted" localSheetId="25">#REF!</definedName>
    <definedName name="Restricted" localSheetId="27">#REF!</definedName>
    <definedName name="Restricted" localSheetId="29">#REF!</definedName>
    <definedName name="Restricted" localSheetId="31">#REF!</definedName>
    <definedName name="Restricted" localSheetId="33">#REF!</definedName>
    <definedName name="Restricted" localSheetId="35">#REF!</definedName>
    <definedName name="Restricted" localSheetId="37">#REF!</definedName>
    <definedName name="Restricted" localSheetId="39">#REF!</definedName>
    <definedName name="Restricted" localSheetId="0">#REF!</definedName>
    <definedName name="Restricted" localSheetId="20">#REF!</definedName>
    <definedName name="Restricted" localSheetId="24">#REF!</definedName>
    <definedName name="Restricted" localSheetId="38">#REF!</definedName>
    <definedName name="Restricted" localSheetId="36">#REF!</definedName>
    <definedName name="Restricted" localSheetId="28">#REF!</definedName>
    <definedName name="Restricted" localSheetId="41">#REF!</definedName>
    <definedName name="Restricted" localSheetId="30">#REF!</definedName>
    <definedName name="Restricted">#REF!</definedName>
    <definedName name="SazbaDPH1" localSheetId="2">'1.100 - Arch. stav. řešení'!$E$23</definedName>
    <definedName name="SazbaDPH1" localSheetId="3">'1.110 - Interiér'!$E$23</definedName>
    <definedName name="SazbaDPH1" localSheetId="4">'4.110 - Kotelna s KGJ'!$E$23</definedName>
    <definedName name="SazbaDPH1" localSheetId="5">'4.120 - Otopný systém'!$E$23</definedName>
    <definedName name="SazbaDPH1" localSheetId="6">'4.300 - Vzduchotechnika, ZOTK'!$E$23</definedName>
    <definedName name="SazbaDPH1" localSheetId="7">'4.400 - Měření a Regulace'!$E$23</definedName>
    <definedName name="SazbaDPH1" localSheetId="8">'4.500 - Zdravotechnika'!$E$23</definedName>
    <definedName name="SazbaDPH1" localSheetId="9">'4.600 - Plynovod'!$E$23</definedName>
    <definedName name="SazbaDPH1" localSheetId="10">'4.700 - Silnoproud'!$E$23</definedName>
    <definedName name="SazbaDPH1" localSheetId="11">'4.800 - Slaboproud'!$E$23</definedName>
    <definedName name="SazbaDPH1" localSheetId="12">'5.000 - Gastrovybavení'!$E$23</definedName>
    <definedName name="SazbaDPH1" localSheetId="13">'5.100 - TaVB,T'!$E$23</definedName>
    <definedName name="SazbaDPH1" localSheetId="14">'5.200 - TaVW'!$E$23</definedName>
    <definedName name="SazbaDPH1" localSheetId="15">'5.300 - TÚBV'!$E$23</definedName>
    <definedName name="SazbaDPH1" localSheetId="16">'5.400 - TÚSV'!$E$23</definedName>
    <definedName name="SazbaDPH1" localSheetId="26">'Dešťová kanalizace'!$E$23</definedName>
    <definedName name="SazbaDPH1" localSheetId="40">'Kanalizace - dechlorace BV'!$E$23</definedName>
    <definedName name="SazbaDPH1" localSheetId="18">'Komunikace a parkoviště'!$E$23</definedName>
    <definedName name="SazbaDPH1" localSheetId="22">Oplocení!$E$23</definedName>
    <definedName name="SazbaDPH1" localSheetId="34">'Plynovodní přípojka'!$E$23</definedName>
    <definedName name="SazbaDPH1" localSheetId="32">'Přípojka elektro'!$E$23</definedName>
    <definedName name="SazbaDPH1" localSheetId="20">'Sadové úpravy'!$E$23</definedName>
    <definedName name="SazbaDPH1" localSheetId="24">'Splašková kanalizační příp.'!$E$23</definedName>
    <definedName name="SazbaDPH1" localSheetId="38">Trafostanice!$E$23</definedName>
    <definedName name="SazbaDPH1" localSheetId="36">'Veřejné osvětlení'!$E$23</definedName>
    <definedName name="SazbaDPH1" localSheetId="28">'Vodovodní přípojka'!$E$23</definedName>
    <definedName name="SazbaDPH1" localSheetId="41">'VRN '!$E$23</definedName>
    <definedName name="SazbaDPH1" localSheetId="30">'Zásobování říční vodou'!$E$23</definedName>
    <definedName name="SazbaDPH1">'[3]Krycí list'!$C$30</definedName>
    <definedName name="SazbaDPH2" localSheetId="2">'1.100 - Arch. stav. řešení'!$E$25</definedName>
    <definedName name="SazbaDPH2" localSheetId="3">'1.110 - Interiér'!$E$25</definedName>
    <definedName name="SazbaDPH2" localSheetId="4">'4.110 - Kotelna s KGJ'!$E$25</definedName>
    <definedName name="SazbaDPH2" localSheetId="5">'4.120 - Otopný systém'!$E$25</definedName>
    <definedName name="SazbaDPH2" localSheetId="6">'4.300 - Vzduchotechnika, ZOTK'!$E$25</definedName>
    <definedName name="SazbaDPH2" localSheetId="7">'4.400 - Měření a Regulace'!$E$25</definedName>
    <definedName name="SazbaDPH2" localSheetId="8">'4.500 - Zdravotechnika'!$E$25</definedName>
    <definedName name="SazbaDPH2" localSheetId="9">'4.600 - Plynovod'!$E$25</definedName>
    <definedName name="SazbaDPH2" localSheetId="10">'4.700 - Silnoproud'!$E$25</definedName>
    <definedName name="SazbaDPH2" localSheetId="11">'4.800 - Slaboproud'!$E$25</definedName>
    <definedName name="SazbaDPH2" localSheetId="12">'5.000 - Gastrovybavení'!$E$25</definedName>
    <definedName name="SazbaDPH2" localSheetId="13">'5.100 - TaVB,T'!$E$25</definedName>
    <definedName name="SazbaDPH2" localSheetId="14">'5.200 - TaVW'!$E$25</definedName>
    <definedName name="SazbaDPH2" localSheetId="15">'5.300 - TÚBV'!$E$25</definedName>
    <definedName name="SazbaDPH2" localSheetId="16">'5.400 - TÚSV'!$E$25</definedName>
    <definedName name="SazbaDPH2" localSheetId="26">'Dešťová kanalizace'!$E$25</definedName>
    <definedName name="SazbaDPH2" localSheetId="40">'Kanalizace - dechlorace BV'!$E$25</definedName>
    <definedName name="SazbaDPH2" localSheetId="18">'Komunikace a parkoviště'!$E$25</definedName>
    <definedName name="SazbaDPH2" localSheetId="22">Oplocení!$E$25</definedName>
    <definedName name="SazbaDPH2" localSheetId="34">'Plynovodní přípojka'!$E$25</definedName>
    <definedName name="SazbaDPH2" localSheetId="32">'Přípojka elektro'!$E$25</definedName>
    <definedName name="SazbaDPH2" localSheetId="20">'Sadové úpravy'!$E$25</definedName>
    <definedName name="SazbaDPH2" localSheetId="24">'Splašková kanalizační příp.'!$E$25</definedName>
    <definedName name="SazbaDPH2" localSheetId="38">Trafostanice!$E$25</definedName>
    <definedName name="SazbaDPH2" localSheetId="36">'Veřejné osvětlení'!$E$25</definedName>
    <definedName name="SazbaDPH2" localSheetId="28">'Vodovodní přípojka'!$E$25</definedName>
    <definedName name="SazbaDPH2" localSheetId="41">'VRN '!$E$25</definedName>
    <definedName name="SazbaDPH2" localSheetId="30">'Zásobování říční vodou'!$E$25</definedName>
    <definedName name="SazbaDPH2">'[3]Krycí list'!$C$32</definedName>
    <definedName name="sklo" localSheetId="3">#REF!</definedName>
    <definedName name="sklo" localSheetId="4">#REF!</definedName>
    <definedName name="sklo" localSheetId="5">#REF!</definedName>
    <definedName name="sklo" localSheetId="8">#REF!</definedName>
    <definedName name="sklo" localSheetId="9">#REF!</definedName>
    <definedName name="sklo" localSheetId="10">#REF!</definedName>
    <definedName name="sklo" localSheetId="11">#REF!</definedName>
    <definedName name="sklo" localSheetId="12">#REF!</definedName>
    <definedName name="sklo" localSheetId="13">#REF!</definedName>
    <definedName name="sklo" localSheetId="14">#REF!</definedName>
    <definedName name="sklo" localSheetId="15">#REF!</definedName>
    <definedName name="sklo" localSheetId="16">#REF!</definedName>
    <definedName name="sklo" localSheetId="26">#REF!</definedName>
    <definedName name="sklo" localSheetId="40">#REF!</definedName>
    <definedName name="sklo" localSheetId="18">#REF!</definedName>
    <definedName name="sklo" localSheetId="22">#REF!</definedName>
    <definedName name="sklo" localSheetId="34">#REF!</definedName>
    <definedName name="sklo" localSheetId="32">#REF!</definedName>
    <definedName name="sklo" localSheetId="17">#REF!</definedName>
    <definedName name="sklo" localSheetId="19">#REF!</definedName>
    <definedName name="sklo" localSheetId="21">#REF!</definedName>
    <definedName name="sklo" localSheetId="23">#REF!</definedName>
    <definedName name="sklo" localSheetId="25">#REF!</definedName>
    <definedName name="sklo" localSheetId="27">#REF!</definedName>
    <definedName name="sklo" localSheetId="29">#REF!</definedName>
    <definedName name="sklo" localSheetId="31">#REF!</definedName>
    <definedName name="sklo" localSheetId="33">#REF!</definedName>
    <definedName name="sklo" localSheetId="35">#REF!</definedName>
    <definedName name="sklo" localSheetId="37">#REF!</definedName>
    <definedName name="sklo" localSheetId="39">#REF!</definedName>
    <definedName name="sklo" localSheetId="0">#REF!</definedName>
    <definedName name="sklo" localSheetId="20">#REF!</definedName>
    <definedName name="sklo" localSheetId="24">#REF!</definedName>
    <definedName name="sklo" localSheetId="38">#REF!</definedName>
    <definedName name="sklo" localSheetId="36">#REF!</definedName>
    <definedName name="sklo" localSheetId="28">#REF!</definedName>
    <definedName name="sklo" localSheetId="41">#REF!</definedName>
    <definedName name="sklo" localSheetId="30">#REF!</definedName>
    <definedName name="sklo">#REF!</definedName>
    <definedName name="sklo_požární" localSheetId="3">#REF!</definedName>
    <definedName name="sklo_požární" localSheetId="4">#REF!</definedName>
    <definedName name="sklo_požární" localSheetId="5">#REF!</definedName>
    <definedName name="sklo_požární" localSheetId="8">#REF!</definedName>
    <definedName name="sklo_požární" localSheetId="9">#REF!</definedName>
    <definedName name="sklo_požární" localSheetId="10">#REF!</definedName>
    <definedName name="sklo_požární" localSheetId="11">#REF!</definedName>
    <definedName name="sklo_požární" localSheetId="12">#REF!</definedName>
    <definedName name="sklo_požární" localSheetId="13">#REF!</definedName>
    <definedName name="sklo_požární" localSheetId="14">#REF!</definedName>
    <definedName name="sklo_požární" localSheetId="15">#REF!</definedName>
    <definedName name="sklo_požární" localSheetId="16">#REF!</definedName>
    <definedName name="sklo_požární" localSheetId="26">#REF!</definedName>
    <definedName name="sklo_požární" localSheetId="40">#REF!</definedName>
    <definedName name="sklo_požární" localSheetId="18">#REF!</definedName>
    <definedName name="sklo_požární" localSheetId="22">#REF!</definedName>
    <definedName name="sklo_požární" localSheetId="34">#REF!</definedName>
    <definedName name="sklo_požární" localSheetId="32">#REF!</definedName>
    <definedName name="sklo_požární" localSheetId="17">#REF!</definedName>
    <definedName name="sklo_požární" localSheetId="19">#REF!</definedName>
    <definedName name="sklo_požární" localSheetId="21">#REF!</definedName>
    <definedName name="sklo_požární" localSheetId="23">#REF!</definedName>
    <definedName name="sklo_požární" localSheetId="25">#REF!</definedName>
    <definedName name="sklo_požární" localSheetId="27">#REF!</definedName>
    <definedName name="sklo_požární" localSheetId="29">#REF!</definedName>
    <definedName name="sklo_požární" localSheetId="31">#REF!</definedName>
    <definedName name="sklo_požární" localSheetId="33">#REF!</definedName>
    <definedName name="sklo_požární" localSheetId="35">#REF!</definedName>
    <definedName name="sklo_požární" localSheetId="37">#REF!</definedName>
    <definedName name="sklo_požární" localSheetId="39">#REF!</definedName>
    <definedName name="sklo_požární" localSheetId="0">#REF!</definedName>
    <definedName name="sklo_požární" localSheetId="20">#REF!</definedName>
    <definedName name="sklo_požární" localSheetId="24">#REF!</definedName>
    <definedName name="sklo_požární" localSheetId="38">#REF!</definedName>
    <definedName name="sklo_požární" localSheetId="36">#REF!</definedName>
    <definedName name="sklo_požární" localSheetId="28">#REF!</definedName>
    <definedName name="sklo_požární" localSheetId="41">#REF!</definedName>
    <definedName name="sklo_požární" localSheetId="30">#REF!</definedName>
    <definedName name="sklo_požární">#REF!</definedName>
    <definedName name="sleva">[4]převody!$C$4</definedName>
    <definedName name="SloupecCC" localSheetId="3">#REF!</definedName>
    <definedName name="SloupecCC" localSheetId="4">#REF!</definedName>
    <definedName name="SloupecCC" localSheetId="5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 localSheetId="13">#REF!</definedName>
    <definedName name="SloupecCC" localSheetId="14">#REF!</definedName>
    <definedName name="SloupecCC" localSheetId="15">#REF!</definedName>
    <definedName name="SloupecCC" localSheetId="16">#REF!</definedName>
    <definedName name="SloupecCC" localSheetId="26">#REF!</definedName>
    <definedName name="SloupecCC" localSheetId="40">#REF!</definedName>
    <definedName name="SloupecCC" localSheetId="18">#REF!</definedName>
    <definedName name="SloupecCC" localSheetId="22">#REF!</definedName>
    <definedName name="SloupecCC" localSheetId="34">#REF!</definedName>
    <definedName name="SloupecCC" localSheetId="32">#REF!</definedName>
    <definedName name="SloupecCC" localSheetId="17">#REF!</definedName>
    <definedName name="SloupecCC" localSheetId="19">#REF!</definedName>
    <definedName name="SloupecCC" localSheetId="21">#REF!</definedName>
    <definedName name="SloupecCC" localSheetId="23">#REF!</definedName>
    <definedName name="SloupecCC" localSheetId="25">#REF!</definedName>
    <definedName name="SloupecCC" localSheetId="27">#REF!</definedName>
    <definedName name="SloupecCC" localSheetId="29">#REF!</definedName>
    <definedName name="SloupecCC" localSheetId="31">#REF!</definedName>
    <definedName name="SloupecCC" localSheetId="33">#REF!</definedName>
    <definedName name="SloupecCC" localSheetId="35">#REF!</definedName>
    <definedName name="SloupecCC" localSheetId="37">#REF!</definedName>
    <definedName name="SloupecCC" localSheetId="39">#REF!</definedName>
    <definedName name="SloupecCC" localSheetId="0">#REF!</definedName>
    <definedName name="SloupecCC" localSheetId="20">#REF!</definedName>
    <definedName name="SloupecCC" localSheetId="24">#REF!</definedName>
    <definedName name="SloupecCC" localSheetId="38">#REF!</definedName>
    <definedName name="SloupecCC" localSheetId="36">#REF!</definedName>
    <definedName name="SloupecCC" localSheetId="28">#REF!</definedName>
    <definedName name="SloupecCC" localSheetId="41">#REF!</definedName>
    <definedName name="SloupecCC" localSheetId="30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 localSheetId="13">#REF!</definedName>
    <definedName name="SloupecCisloPol" localSheetId="14">#REF!</definedName>
    <definedName name="SloupecCisloPol" localSheetId="15">#REF!</definedName>
    <definedName name="SloupecCisloPol" localSheetId="16">#REF!</definedName>
    <definedName name="SloupecCisloPol" localSheetId="26">#REF!</definedName>
    <definedName name="SloupecCisloPol" localSheetId="40">#REF!</definedName>
    <definedName name="SloupecCisloPol" localSheetId="18">#REF!</definedName>
    <definedName name="SloupecCisloPol" localSheetId="22">#REF!</definedName>
    <definedName name="SloupecCisloPol" localSheetId="34">#REF!</definedName>
    <definedName name="SloupecCisloPol" localSheetId="32">#REF!</definedName>
    <definedName name="SloupecCisloPol" localSheetId="17">#REF!</definedName>
    <definedName name="SloupecCisloPol" localSheetId="19">#REF!</definedName>
    <definedName name="SloupecCisloPol" localSheetId="21">#REF!</definedName>
    <definedName name="SloupecCisloPol" localSheetId="23">#REF!</definedName>
    <definedName name="SloupecCisloPol" localSheetId="25">#REF!</definedName>
    <definedName name="SloupecCisloPol" localSheetId="27">#REF!</definedName>
    <definedName name="SloupecCisloPol" localSheetId="29">#REF!</definedName>
    <definedName name="SloupecCisloPol" localSheetId="31">#REF!</definedName>
    <definedName name="SloupecCisloPol" localSheetId="33">#REF!</definedName>
    <definedName name="SloupecCisloPol" localSheetId="35">#REF!</definedName>
    <definedName name="SloupecCisloPol" localSheetId="37">#REF!</definedName>
    <definedName name="SloupecCisloPol" localSheetId="39">#REF!</definedName>
    <definedName name="SloupecCisloPol" localSheetId="0">#REF!</definedName>
    <definedName name="SloupecCisloPol" localSheetId="20">#REF!</definedName>
    <definedName name="SloupecCisloPol" localSheetId="24">#REF!</definedName>
    <definedName name="SloupecCisloPol" localSheetId="38">#REF!</definedName>
    <definedName name="SloupecCisloPol" localSheetId="36">#REF!</definedName>
    <definedName name="SloupecCisloPol" localSheetId="28">#REF!</definedName>
    <definedName name="SloupecCisloPol" localSheetId="41">#REF!</definedName>
    <definedName name="SloupecCisloPol" localSheetId="30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 localSheetId="13">#REF!</definedName>
    <definedName name="SloupecJC" localSheetId="14">#REF!</definedName>
    <definedName name="SloupecJC" localSheetId="15">#REF!</definedName>
    <definedName name="SloupecJC" localSheetId="16">#REF!</definedName>
    <definedName name="SloupecJC" localSheetId="26">#REF!</definedName>
    <definedName name="SloupecJC" localSheetId="40">#REF!</definedName>
    <definedName name="SloupecJC" localSheetId="18">#REF!</definedName>
    <definedName name="SloupecJC" localSheetId="22">#REF!</definedName>
    <definedName name="SloupecJC" localSheetId="34">#REF!</definedName>
    <definedName name="SloupecJC" localSheetId="32">#REF!</definedName>
    <definedName name="SloupecJC" localSheetId="17">#REF!</definedName>
    <definedName name="SloupecJC" localSheetId="19">#REF!</definedName>
    <definedName name="SloupecJC" localSheetId="21">#REF!</definedName>
    <definedName name="SloupecJC" localSheetId="23">#REF!</definedName>
    <definedName name="SloupecJC" localSheetId="25">#REF!</definedName>
    <definedName name="SloupecJC" localSheetId="27">#REF!</definedName>
    <definedName name="SloupecJC" localSheetId="29">#REF!</definedName>
    <definedName name="SloupecJC" localSheetId="31">#REF!</definedName>
    <definedName name="SloupecJC" localSheetId="33">#REF!</definedName>
    <definedName name="SloupecJC" localSheetId="35">#REF!</definedName>
    <definedName name="SloupecJC" localSheetId="37">#REF!</definedName>
    <definedName name="SloupecJC" localSheetId="39">#REF!</definedName>
    <definedName name="SloupecJC" localSheetId="0">#REF!</definedName>
    <definedName name="SloupecJC" localSheetId="20">#REF!</definedName>
    <definedName name="SloupecJC" localSheetId="24">#REF!</definedName>
    <definedName name="SloupecJC" localSheetId="38">#REF!</definedName>
    <definedName name="SloupecJC" localSheetId="36">#REF!</definedName>
    <definedName name="SloupecJC" localSheetId="28">#REF!</definedName>
    <definedName name="SloupecJC" localSheetId="41">#REF!</definedName>
    <definedName name="SloupecJC" localSheetId="30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 localSheetId="13">#REF!</definedName>
    <definedName name="SloupecMJ" localSheetId="14">#REF!</definedName>
    <definedName name="SloupecMJ" localSheetId="15">#REF!</definedName>
    <definedName name="SloupecMJ" localSheetId="16">#REF!</definedName>
    <definedName name="SloupecMJ" localSheetId="26">#REF!</definedName>
    <definedName name="SloupecMJ" localSheetId="40">#REF!</definedName>
    <definedName name="SloupecMJ" localSheetId="18">#REF!</definedName>
    <definedName name="SloupecMJ" localSheetId="22">#REF!</definedName>
    <definedName name="SloupecMJ" localSheetId="34">#REF!</definedName>
    <definedName name="SloupecMJ" localSheetId="32">#REF!</definedName>
    <definedName name="SloupecMJ" localSheetId="17">#REF!</definedName>
    <definedName name="SloupecMJ" localSheetId="19">#REF!</definedName>
    <definedName name="SloupecMJ" localSheetId="21">#REF!</definedName>
    <definedName name="SloupecMJ" localSheetId="23">#REF!</definedName>
    <definedName name="SloupecMJ" localSheetId="25">#REF!</definedName>
    <definedName name="SloupecMJ" localSheetId="27">#REF!</definedName>
    <definedName name="SloupecMJ" localSheetId="29">#REF!</definedName>
    <definedName name="SloupecMJ" localSheetId="31">#REF!</definedName>
    <definedName name="SloupecMJ" localSheetId="33">#REF!</definedName>
    <definedName name="SloupecMJ" localSheetId="35">#REF!</definedName>
    <definedName name="SloupecMJ" localSheetId="37">#REF!</definedName>
    <definedName name="SloupecMJ" localSheetId="39">#REF!</definedName>
    <definedName name="SloupecMJ" localSheetId="0">#REF!</definedName>
    <definedName name="SloupecMJ" localSheetId="20">#REF!</definedName>
    <definedName name="SloupecMJ" localSheetId="24">#REF!</definedName>
    <definedName name="SloupecMJ" localSheetId="38">#REF!</definedName>
    <definedName name="SloupecMJ" localSheetId="36">#REF!</definedName>
    <definedName name="SloupecMJ" localSheetId="28">#REF!</definedName>
    <definedName name="SloupecMJ" localSheetId="41">#REF!</definedName>
    <definedName name="SloupecMJ" localSheetId="30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 localSheetId="13">#REF!</definedName>
    <definedName name="SloupecMnozstvi" localSheetId="14">#REF!</definedName>
    <definedName name="SloupecMnozstvi" localSheetId="15">#REF!</definedName>
    <definedName name="SloupecMnozstvi" localSheetId="16">#REF!</definedName>
    <definedName name="SloupecMnozstvi" localSheetId="26">#REF!</definedName>
    <definedName name="SloupecMnozstvi" localSheetId="40">#REF!</definedName>
    <definedName name="SloupecMnozstvi" localSheetId="18">#REF!</definedName>
    <definedName name="SloupecMnozstvi" localSheetId="22">#REF!</definedName>
    <definedName name="SloupecMnozstvi" localSheetId="34">#REF!</definedName>
    <definedName name="SloupecMnozstvi" localSheetId="32">#REF!</definedName>
    <definedName name="SloupecMnozstvi" localSheetId="17">#REF!</definedName>
    <definedName name="SloupecMnozstvi" localSheetId="19">#REF!</definedName>
    <definedName name="SloupecMnozstvi" localSheetId="21">#REF!</definedName>
    <definedName name="SloupecMnozstvi" localSheetId="23">#REF!</definedName>
    <definedName name="SloupecMnozstvi" localSheetId="25">#REF!</definedName>
    <definedName name="SloupecMnozstvi" localSheetId="27">#REF!</definedName>
    <definedName name="SloupecMnozstvi" localSheetId="29">#REF!</definedName>
    <definedName name="SloupecMnozstvi" localSheetId="31">#REF!</definedName>
    <definedName name="SloupecMnozstvi" localSheetId="33">#REF!</definedName>
    <definedName name="SloupecMnozstvi" localSheetId="35">#REF!</definedName>
    <definedName name="SloupecMnozstvi" localSheetId="37">#REF!</definedName>
    <definedName name="SloupecMnozstvi" localSheetId="39">#REF!</definedName>
    <definedName name="SloupecMnozstvi" localSheetId="0">#REF!</definedName>
    <definedName name="SloupecMnozstvi" localSheetId="20">#REF!</definedName>
    <definedName name="SloupecMnozstvi" localSheetId="24">#REF!</definedName>
    <definedName name="SloupecMnozstvi" localSheetId="38">#REF!</definedName>
    <definedName name="SloupecMnozstvi" localSheetId="36">#REF!</definedName>
    <definedName name="SloupecMnozstvi" localSheetId="28">#REF!</definedName>
    <definedName name="SloupecMnozstvi" localSheetId="41">#REF!</definedName>
    <definedName name="SloupecMnozstvi" localSheetId="30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 localSheetId="13">#REF!</definedName>
    <definedName name="SloupecNazPol" localSheetId="14">#REF!</definedName>
    <definedName name="SloupecNazPol" localSheetId="15">#REF!</definedName>
    <definedName name="SloupecNazPol" localSheetId="16">#REF!</definedName>
    <definedName name="SloupecNazPol" localSheetId="26">#REF!</definedName>
    <definedName name="SloupecNazPol" localSheetId="40">#REF!</definedName>
    <definedName name="SloupecNazPol" localSheetId="18">#REF!</definedName>
    <definedName name="SloupecNazPol" localSheetId="22">#REF!</definedName>
    <definedName name="SloupecNazPol" localSheetId="34">#REF!</definedName>
    <definedName name="SloupecNazPol" localSheetId="32">#REF!</definedName>
    <definedName name="SloupecNazPol" localSheetId="17">#REF!</definedName>
    <definedName name="SloupecNazPol" localSheetId="19">#REF!</definedName>
    <definedName name="SloupecNazPol" localSheetId="21">#REF!</definedName>
    <definedName name="SloupecNazPol" localSheetId="23">#REF!</definedName>
    <definedName name="SloupecNazPol" localSheetId="25">#REF!</definedName>
    <definedName name="SloupecNazPol" localSheetId="27">#REF!</definedName>
    <definedName name="SloupecNazPol" localSheetId="29">#REF!</definedName>
    <definedName name="SloupecNazPol" localSheetId="31">#REF!</definedName>
    <definedName name="SloupecNazPol" localSheetId="33">#REF!</definedName>
    <definedName name="SloupecNazPol" localSheetId="35">#REF!</definedName>
    <definedName name="SloupecNazPol" localSheetId="37">#REF!</definedName>
    <definedName name="SloupecNazPol" localSheetId="39">#REF!</definedName>
    <definedName name="SloupecNazPol" localSheetId="0">#REF!</definedName>
    <definedName name="SloupecNazPol" localSheetId="20">#REF!</definedName>
    <definedName name="SloupecNazPol" localSheetId="24">#REF!</definedName>
    <definedName name="SloupecNazPol" localSheetId="38">#REF!</definedName>
    <definedName name="SloupecNazPol" localSheetId="36">#REF!</definedName>
    <definedName name="SloupecNazPol" localSheetId="28">#REF!</definedName>
    <definedName name="SloupecNazPol" localSheetId="41">#REF!</definedName>
    <definedName name="SloupecNazPol" localSheetId="30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 localSheetId="13">#REF!</definedName>
    <definedName name="SloupecPC" localSheetId="14">#REF!</definedName>
    <definedName name="SloupecPC" localSheetId="15">#REF!</definedName>
    <definedName name="SloupecPC" localSheetId="16">#REF!</definedName>
    <definedName name="SloupecPC" localSheetId="26">#REF!</definedName>
    <definedName name="SloupecPC" localSheetId="40">#REF!</definedName>
    <definedName name="SloupecPC" localSheetId="18">#REF!</definedName>
    <definedName name="SloupecPC" localSheetId="22">#REF!</definedName>
    <definedName name="SloupecPC" localSheetId="34">#REF!</definedName>
    <definedName name="SloupecPC" localSheetId="32">#REF!</definedName>
    <definedName name="SloupecPC" localSheetId="17">#REF!</definedName>
    <definedName name="SloupecPC" localSheetId="19">#REF!</definedName>
    <definedName name="SloupecPC" localSheetId="21">#REF!</definedName>
    <definedName name="SloupecPC" localSheetId="23">#REF!</definedName>
    <definedName name="SloupecPC" localSheetId="25">#REF!</definedName>
    <definedName name="SloupecPC" localSheetId="27">#REF!</definedName>
    <definedName name="SloupecPC" localSheetId="29">#REF!</definedName>
    <definedName name="SloupecPC" localSheetId="31">#REF!</definedName>
    <definedName name="SloupecPC" localSheetId="33">#REF!</definedName>
    <definedName name="SloupecPC" localSheetId="35">#REF!</definedName>
    <definedName name="SloupecPC" localSheetId="37">#REF!</definedName>
    <definedName name="SloupecPC" localSheetId="39">#REF!</definedName>
    <definedName name="SloupecPC" localSheetId="0">#REF!</definedName>
    <definedName name="SloupecPC" localSheetId="20">#REF!</definedName>
    <definedName name="SloupecPC" localSheetId="24">#REF!</definedName>
    <definedName name="SloupecPC" localSheetId="38">#REF!</definedName>
    <definedName name="SloupecPC" localSheetId="36">#REF!</definedName>
    <definedName name="SloupecPC" localSheetId="28">#REF!</definedName>
    <definedName name="SloupecPC" localSheetId="41">#REF!</definedName>
    <definedName name="SloupecPC" localSheetId="30">#REF!</definedName>
    <definedName name="SloupecPC">#REF!</definedName>
    <definedName name="SORT" localSheetId="3">#REF!</definedName>
    <definedName name="SORT" localSheetId="4">#REF!</definedName>
    <definedName name="SORT" localSheetId="5">#REF!</definedName>
    <definedName name="SORT" localSheetId="8">#REF!</definedName>
    <definedName name="SORT" localSheetId="9">#REF!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26">#REF!</definedName>
    <definedName name="SORT" localSheetId="40">#REF!</definedName>
    <definedName name="SORT" localSheetId="18">#REF!</definedName>
    <definedName name="SORT" localSheetId="22">#REF!</definedName>
    <definedName name="SORT" localSheetId="34">#REF!</definedName>
    <definedName name="SORT" localSheetId="32">#REF!</definedName>
    <definedName name="SORT" localSheetId="17">#REF!</definedName>
    <definedName name="SORT" localSheetId="19">#REF!</definedName>
    <definedName name="SORT" localSheetId="21">#REF!</definedName>
    <definedName name="SORT" localSheetId="23">#REF!</definedName>
    <definedName name="SORT" localSheetId="25">#REF!</definedName>
    <definedName name="SORT" localSheetId="27">#REF!</definedName>
    <definedName name="SORT" localSheetId="29">#REF!</definedName>
    <definedName name="SORT" localSheetId="31">#REF!</definedName>
    <definedName name="SORT" localSheetId="33">#REF!</definedName>
    <definedName name="SORT" localSheetId="35">#REF!</definedName>
    <definedName name="SORT" localSheetId="37">#REF!</definedName>
    <definedName name="SORT" localSheetId="39">#REF!</definedName>
    <definedName name="SORT" localSheetId="0">#REF!</definedName>
    <definedName name="SORT" localSheetId="20">#REF!</definedName>
    <definedName name="SORT" localSheetId="24">#REF!</definedName>
    <definedName name="SORT" localSheetId="38">#REF!</definedName>
    <definedName name="SORT" localSheetId="36">#REF!</definedName>
    <definedName name="SORT" localSheetId="28">#REF!</definedName>
    <definedName name="SORT" localSheetId="41">#REF!</definedName>
    <definedName name="SORT" localSheetId="30">#REF!</definedName>
    <definedName name="SORT">#REF!</definedName>
    <definedName name="sum_memrekapdph" localSheetId="3">#REF!</definedName>
    <definedName name="sum_memrekapdph" localSheetId="4">#REF!</definedName>
    <definedName name="sum_memrekapdph" localSheetId="5">#REF!</definedName>
    <definedName name="sum_memrekapdph" localSheetId="8">#REF!</definedName>
    <definedName name="sum_memrekapdph" localSheetId="9">#REF!</definedName>
    <definedName name="sum_memrekapdph" localSheetId="10">#REF!</definedName>
    <definedName name="sum_memrekapdph" localSheetId="11">#REF!</definedName>
    <definedName name="sum_memrekapdph" localSheetId="12">#REF!</definedName>
    <definedName name="sum_memrekapdph" localSheetId="13">#REF!</definedName>
    <definedName name="sum_memrekapdph" localSheetId="14">#REF!</definedName>
    <definedName name="sum_memrekapdph" localSheetId="15">#REF!</definedName>
    <definedName name="sum_memrekapdph" localSheetId="16">#REF!</definedName>
    <definedName name="sum_memrekapdph" localSheetId="26">#REF!</definedName>
    <definedName name="sum_memrekapdph" localSheetId="40">#REF!</definedName>
    <definedName name="sum_memrekapdph" localSheetId="18">#REF!</definedName>
    <definedName name="sum_memrekapdph" localSheetId="22">#REF!</definedName>
    <definedName name="sum_memrekapdph" localSheetId="34">#REF!</definedName>
    <definedName name="sum_memrekapdph" localSheetId="32">#REF!</definedName>
    <definedName name="sum_memrekapdph" localSheetId="17">#REF!</definedName>
    <definedName name="sum_memrekapdph" localSheetId="19">#REF!</definedName>
    <definedName name="sum_memrekapdph" localSheetId="21">#REF!</definedName>
    <definedName name="sum_memrekapdph" localSheetId="23">#REF!</definedName>
    <definedName name="sum_memrekapdph" localSheetId="25">#REF!</definedName>
    <definedName name="sum_memrekapdph" localSheetId="27">#REF!</definedName>
    <definedName name="sum_memrekapdph" localSheetId="29">#REF!</definedName>
    <definedName name="sum_memrekapdph" localSheetId="31">#REF!</definedName>
    <definedName name="sum_memrekapdph" localSheetId="33">#REF!</definedName>
    <definedName name="sum_memrekapdph" localSheetId="35">#REF!</definedName>
    <definedName name="sum_memrekapdph" localSheetId="37">#REF!</definedName>
    <definedName name="sum_memrekapdph" localSheetId="39">#REF!</definedName>
    <definedName name="sum_memrekapdph" localSheetId="0">#REF!</definedName>
    <definedName name="sum_memrekapdph" localSheetId="20">#REF!</definedName>
    <definedName name="sum_memrekapdph" localSheetId="24">#REF!</definedName>
    <definedName name="sum_memrekapdph" localSheetId="38">#REF!</definedName>
    <definedName name="sum_memrekapdph" localSheetId="36">#REF!</definedName>
    <definedName name="sum_memrekapdph" localSheetId="28">#REF!</definedName>
    <definedName name="sum_memrekapdph" localSheetId="41">#REF!</definedName>
    <definedName name="sum_memrekapdph" localSheetId="30">#REF!</definedName>
    <definedName name="sum_memrekapdph">#REF!</definedName>
    <definedName name="sum_prekap" localSheetId="3">#REF!</definedName>
    <definedName name="sum_prekap" localSheetId="4">#REF!</definedName>
    <definedName name="sum_prekap" localSheetId="5">#REF!</definedName>
    <definedName name="sum_prekap" localSheetId="8">#REF!</definedName>
    <definedName name="sum_prekap" localSheetId="9">#REF!</definedName>
    <definedName name="sum_prekap" localSheetId="10">#REF!</definedName>
    <definedName name="sum_prekap" localSheetId="11">#REF!</definedName>
    <definedName name="sum_prekap" localSheetId="12">#REF!</definedName>
    <definedName name="sum_prekap" localSheetId="13">#REF!</definedName>
    <definedName name="sum_prekap" localSheetId="14">#REF!</definedName>
    <definedName name="sum_prekap" localSheetId="15">#REF!</definedName>
    <definedName name="sum_prekap" localSheetId="16">#REF!</definedName>
    <definedName name="sum_prekap" localSheetId="26">#REF!</definedName>
    <definedName name="sum_prekap" localSheetId="40">#REF!</definedName>
    <definedName name="sum_prekap" localSheetId="18">#REF!</definedName>
    <definedName name="sum_prekap" localSheetId="22">#REF!</definedName>
    <definedName name="sum_prekap" localSheetId="34">#REF!</definedName>
    <definedName name="sum_prekap" localSheetId="32">#REF!</definedName>
    <definedName name="sum_prekap" localSheetId="17">#REF!</definedName>
    <definedName name="sum_prekap" localSheetId="19">#REF!</definedName>
    <definedName name="sum_prekap" localSheetId="21">#REF!</definedName>
    <definedName name="sum_prekap" localSheetId="23">#REF!</definedName>
    <definedName name="sum_prekap" localSheetId="25">#REF!</definedName>
    <definedName name="sum_prekap" localSheetId="27">#REF!</definedName>
    <definedName name="sum_prekap" localSheetId="29">#REF!</definedName>
    <definedName name="sum_prekap" localSheetId="31">#REF!</definedName>
    <definedName name="sum_prekap" localSheetId="33">#REF!</definedName>
    <definedName name="sum_prekap" localSheetId="35">#REF!</definedName>
    <definedName name="sum_prekap" localSheetId="37">#REF!</definedName>
    <definedName name="sum_prekap" localSheetId="39">#REF!</definedName>
    <definedName name="sum_prekap" localSheetId="0">#REF!</definedName>
    <definedName name="sum_prekap" localSheetId="20">#REF!</definedName>
    <definedName name="sum_prekap" localSheetId="24">#REF!</definedName>
    <definedName name="sum_prekap" localSheetId="38">#REF!</definedName>
    <definedName name="sum_prekap" localSheetId="36">#REF!</definedName>
    <definedName name="sum_prekap" localSheetId="28">#REF!</definedName>
    <definedName name="sum_prekap" localSheetId="41">#REF!</definedName>
    <definedName name="sum_prekap" localSheetId="30">#REF!</definedName>
    <definedName name="sum_prekap">#REF!</definedName>
    <definedName name="špaleta" localSheetId="3">#REF!</definedName>
    <definedName name="špaleta" localSheetId="4">#REF!</definedName>
    <definedName name="špaleta" localSheetId="5">#REF!</definedName>
    <definedName name="špaleta" localSheetId="8">#REF!</definedName>
    <definedName name="špaleta" localSheetId="9">#REF!</definedName>
    <definedName name="špaleta" localSheetId="10">#REF!</definedName>
    <definedName name="špaleta" localSheetId="11">#REF!</definedName>
    <definedName name="špaleta" localSheetId="12">#REF!</definedName>
    <definedName name="špaleta" localSheetId="13">#REF!</definedName>
    <definedName name="špaleta" localSheetId="14">#REF!</definedName>
    <definedName name="špaleta" localSheetId="15">#REF!</definedName>
    <definedName name="špaleta" localSheetId="16">#REF!</definedName>
    <definedName name="špaleta" localSheetId="26">#REF!</definedName>
    <definedName name="špaleta" localSheetId="40">#REF!</definedName>
    <definedName name="špaleta" localSheetId="18">#REF!</definedName>
    <definedName name="špaleta" localSheetId="22">#REF!</definedName>
    <definedName name="špaleta" localSheetId="34">#REF!</definedName>
    <definedName name="špaleta" localSheetId="32">#REF!</definedName>
    <definedName name="špaleta" localSheetId="17">#REF!</definedName>
    <definedName name="špaleta" localSheetId="19">#REF!</definedName>
    <definedName name="špaleta" localSheetId="21">#REF!</definedName>
    <definedName name="špaleta" localSheetId="23">#REF!</definedName>
    <definedName name="špaleta" localSheetId="25">#REF!</definedName>
    <definedName name="špaleta" localSheetId="27">#REF!</definedName>
    <definedName name="špaleta" localSheetId="29">#REF!</definedName>
    <definedName name="špaleta" localSheetId="31">#REF!</definedName>
    <definedName name="špaleta" localSheetId="33">#REF!</definedName>
    <definedName name="špaleta" localSheetId="35">#REF!</definedName>
    <definedName name="špaleta" localSheetId="37">#REF!</definedName>
    <definedName name="špaleta" localSheetId="39">#REF!</definedName>
    <definedName name="špaleta" localSheetId="0">#REF!</definedName>
    <definedName name="špaleta" localSheetId="20">#REF!</definedName>
    <definedName name="špaleta" localSheetId="24">#REF!</definedName>
    <definedName name="špaleta" localSheetId="38">#REF!</definedName>
    <definedName name="špaleta" localSheetId="36">#REF!</definedName>
    <definedName name="špaleta" localSheetId="28">#REF!</definedName>
    <definedName name="špaleta" localSheetId="41">#REF!</definedName>
    <definedName name="špaleta" localSheetId="30">#REF!</definedName>
    <definedName name="špaleta">#REF!</definedName>
    <definedName name="Tlacitka_EX" localSheetId="3">#REF!,#REF!</definedName>
    <definedName name="Tlacitka_EX" localSheetId="4">#REF!,#REF!</definedName>
    <definedName name="Tlacitka_EX" localSheetId="5">#REF!,#REF!</definedName>
    <definedName name="Tlacitka_EX" localSheetId="8">#REF!,#REF!</definedName>
    <definedName name="Tlacitka_EX" localSheetId="9">#REF!,#REF!</definedName>
    <definedName name="Tlacitka_EX" localSheetId="10">#REF!,#REF!</definedName>
    <definedName name="Tlacitka_EX" localSheetId="11">#REF!,#REF!</definedName>
    <definedName name="Tlacitka_EX" localSheetId="12">#REF!,#REF!</definedName>
    <definedName name="Tlacitka_EX" localSheetId="13">#REF!,#REF!</definedName>
    <definedName name="Tlacitka_EX" localSheetId="14">#REF!,#REF!</definedName>
    <definedName name="Tlacitka_EX" localSheetId="15">#REF!,#REF!</definedName>
    <definedName name="Tlacitka_EX" localSheetId="16">#REF!,#REF!</definedName>
    <definedName name="Tlacitka_EX" localSheetId="26">#REF!,#REF!</definedName>
    <definedName name="Tlacitka_EX" localSheetId="40">#REF!,#REF!</definedName>
    <definedName name="Tlacitka_EX" localSheetId="18">#REF!,#REF!</definedName>
    <definedName name="Tlacitka_EX" localSheetId="22">#REF!,#REF!</definedName>
    <definedName name="Tlacitka_EX" localSheetId="34">#REF!,#REF!</definedName>
    <definedName name="Tlacitka_EX" localSheetId="32">#REF!,#REF!</definedName>
    <definedName name="Tlacitka_EX" localSheetId="17">#REF!,#REF!</definedName>
    <definedName name="Tlacitka_EX" localSheetId="19">#REF!,#REF!</definedName>
    <definedName name="Tlacitka_EX" localSheetId="21">#REF!,#REF!</definedName>
    <definedName name="Tlacitka_EX" localSheetId="23">#REF!,#REF!</definedName>
    <definedName name="Tlacitka_EX" localSheetId="25">#REF!,#REF!</definedName>
    <definedName name="Tlacitka_EX" localSheetId="27">#REF!,#REF!</definedName>
    <definedName name="Tlacitka_EX" localSheetId="29">#REF!,#REF!</definedName>
    <definedName name="Tlacitka_EX" localSheetId="31">#REF!,#REF!</definedName>
    <definedName name="Tlacitka_EX" localSheetId="33">#REF!,#REF!</definedName>
    <definedName name="Tlacitka_EX" localSheetId="35">#REF!,#REF!</definedName>
    <definedName name="Tlacitka_EX" localSheetId="37">#REF!,#REF!</definedName>
    <definedName name="Tlacitka_EX" localSheetId="39">#REF!,#REF!</definedName>
    <definedName name="Tlacitka_EX" localSheetId="0">#REF!,#REF!</definedName>
    <definedName name="Tlacitka_EX" localSheetId="20">#REF!,#REF!</definedName>
    <definedName name="Tlacitka_EX" localSheetId="24">#REF!,#REF!</definedName>
    <definedName name="Tlacitka_EX" localSheetId="38">#REF!,#REF!</definedName>
    <definedName name="Tlacitka_EX" localSheetId="36">#REF!,#REF!</definedName>
    <definedName name="Tlacitka_EX" localSheetId="28">#REF!,#REF!</definedName>
    <definedName name="Tlacitka_EX" localSheetId="41">#REF!,#REF!</definedName>
    <definedName name="Tlacitka_EX" localSheetId="30">#REF!,#REF!</definedName>
    <definedName name="Tlacitka_EX">#REF!,#REF!</definedName>
    <definedName name="top_memrekapdph" localSheetId="3">#REF!</definedName>
    <definedName name="top_memrekapdph" localSheetId="4">#REF!</definedName>
    <definedName name="top_memrekapdph" localSheetId="5">#REF!</definedName>
    <definedName name="top_memrekapdph" localSheetId="8">#REF!</definedName>
    <definedName name="top_memrekapdph" localSheetId="9">#REF!</definedName>
    <definedName name="top_memrekapdph" localSheetId="10">#REF!</definedName>
    <definedName name="top_memrekapdph" localSheetId="11">#REF!</definedName>
    <definedName name="top_memrekapdph" localSheetId="12">#REF!</definedName>
    <definedName name="top_memrekapdph" localSheetId="13">#REF!</definedName>
    <definedName name="top_memrekapdph" localSheetId="14">#REF!</definedName>
    <definedName name="top_memrekapdph" localSheetId="15">#REF!</definedName>
    <definedName name="top_memrekapdph" localSheetId="16">#REF!</definedName>
    <definedName name="top_memrekapdph" localSheetId="26">#REF!</definedName>
    <definedName name="top_memrekapdph" localSheetId="40">#REF!</definedName>
    <definedName name="top_memrekapdph" localSheetId="18">#REF!</definedName>
    <definedName name="top_memrekapdph" localSheetId="22">#REF!</definedName>
    <definedName name="top_memrekapdph" localSheetId="34">#REF!</definedName>
    <definedName name="top_memrekapdph" localSheetId="32">#REF!</definedName>
    <definedName name="top_memrekapdph" localSheetId="17">#REF!</definedName>
    <definedName name="top_memrekapdph" localSheetId="19">#REF!</definedName>
    <definedName name="top_memrekapdph" localSheetId="21">#REF!</definedName>
    <definedName name="top_memrekapdph" localSheetId="23">#REF!</definedName>
    <definedName name="top_memrekapdph" localSheetId="25">#REF!</definedName>
    <definedName name="top_memrekapdph" localSheetId="27">#REF!</definedName>
    <definedName name="top_memrekapdph" localSheetId="29">#REF!</definedName>
    <definedName name="top_memrekapdph" localSheetId="31">#REF!</definedName>
    <definedName name="top_memrekapdph" localSheetId="33">#REF!</definedName>
    <definedName name="top_memrekapdph" localSheetId="35">#REF!</definedName>
    <definedName name="top_memrekapdph" localSheetId="37">#REF!</definedName>
    <definedName name="top_memrekapdph" localSheetId="39">#REF!</definedName>
    <definedName name="top_memrekapdph" localSheetId="0">#REF!</definedName>
    <definedName name="top_memrekapdph" localSheetId="20">#REF!</definedName>
    <definedName name="top_memrekapdph" localSheetId="24">#REF!</definedName>
    <definedName name="top_memrekapdph" localSheetId="38">#REF!</definedName>
    <definedName name="top_memrekapdph" localSheetId="36">#REF!</definedName>
    <definedName name="top_memrekapdph" localSheetId="28">#REF!</definedName>
    <definedName name="top_memrekapdph" localSheetId="41">#REF!</definedName>
    <definedName name="top_memrekapdph" localSheetId="30">#REF!</definedName>
    <definedName name="top_memrekapdph">#REF!</definedName>
    <definedName name="top_phlavy" localSheetId="3">#REF!</definedName>
    <definedName name="top_phlavy" localSheetId="4">#REF!</definedName>
    <definedName name="top_phlavy" localSheetId="5">#REF!</definedName>
    <definedName name="top_phlavy" localSheetId="8">#REF!</definedName>
    <definedName name="top_phlavy" localSheetId="9">#REF!</definedName>
    <definedName name="top_phlavy" localSheetId="10">#REF!</definedName>
    <definedName name="top_phlavy" localSheetId="11">#REF!</definedName>
    <definedName name="top_phlavy" localSheetId="12">#REF!</definedName>
    <definedName name="top_phlavy" localSheetId="13">#REF!</definedName>
    <definedName name="top_phlavy" localSheetId="14">#REF!</definedName>
    <definedName name="top_phlavy" localSheetId="15">#REF!</definedName>
    <definedName name="top_phlavy" localSheetId="16">#REF!</definedName>
    <definedName name="top_phlavy" localSheetId="26">#REF!</definedName>
    <definedName name="top_phlavy" localSheetId="40">#REF!</definedName>
    <definedName name="top_phlavy" localSheetId="18">#REF!</definedName>
    <definedName name="top_phlavy" localSheetId="22">#REF!</definedName>
    <definedName name="top_phlavy" localSheetId="34">#REF!</definedName>
    <definedName name="top_phlavy" localSheetId="32">#REF!</definedName>
    <definedName name="top_phlavy" localSheetId="17">#REF!</definedName>
    <definedName name="top_phlavy" localSheetId="19">#REF!</definedName>
    <definedName name="top_phlavy" localSheetId="21">#REF!</definedName>
    <definedName name="top_phlavy" localSheetId="23">#REF!</definedName>
    <definedName name="top_phlavy" localSheetId="25">#REF!</definedName>
    <definedName name="top_phlavy" localSheetId="27">#REF!</definedName>
    <definedName name="top_phlavy" localSheetId="29">#REF!</definedName>
    <definedName name="top_phlavy" localSheetId="31">#REF!</definedName>
    <definedName name="top_phlavy" localSheetId="33">#REF!</definedName>
    <definedName name="top_phlavy" localSheetId="35">#REF!</definedName>
    <definedName name="top_phlavy" localSheetId="37">#REF!</definedName>
    <definedName name="top_phlavy" localSheetId="39">#REF!</definedName>
    <definedName name="top_phlavy" localSheetId="0">#REF!</definedName>
    <definedName name="top_phlavy" localSheetId="20">#REF!</definedName>
    <definedName name="top_phlavy" localSheetId="24">#REF!</definedName>
    <definedName name="top_phlavy" localSheetId="38">#REF!</definedName>
    <definedName name="top_phlavy" localSheetId="36">#REF!</definedName>
    <definedName name="top_phlavy" localSheetId="28">#REF!</definedName>
    <definedName name="top_phlavy" localSheetId="41">#REF!</definedName>
    <definedName name="top_phlavy" localSheetId="30">#REF!</definedName>
    <definedName name="top_phlavy">#REF!</definedName>
    <definedName name="top_rkap" localSheetId="3">#REF!</definedName>
    <definedName name="top_rkap" localSheetId="4">#REF!</definedName>
    <definedName name="top_rkap" localSheetId="5">#REF!</definedName>
    <definedName name="top_rkap" localSheetId="8">#REF!</definedName>
    <definedName name="top_rkap" localSheetId="9">#REF!</definedName>
    <definedName name="top_rkap" localSheetId="10">#REF!</definedName>
    <definedName name="top_rkap" localSheetId="11">#REF!</definedName>
    <definedName name="top_rkap" localSheetId="12">#REF!</definedName>
    <definedName name="top_rkap" localSheetId="13">#REF!</definedName>
    <definedName name="top_rkap" localSheetId="14">#REF!</definedName>
    <definedName name="top_rkap" localSheetId="15">#REF!</definedName>
    <definedName name="top_rkap" localSheetId="16">#REF!</definedName>
    <definedName name="top_rkap" localSheetId="26">#REF!</definedName>
    <definedName name="top_rkap" localSheetId="40">#REF!</definedName>
    <definedName name="top_rkap" localSheetId="18">#REF!</definedName>
    <definedName name="top_rkap" localSheetId="22">#REF!</definedName>
    <definedName name="top_rkap" localSheetId="34">#REF!</definedName>
    <definedName name="top_rkap" localSheetId="32">#REF!</definedName>
    <definedName name="top_rkap" localSheetId="17">#REF!</definedName>
    <definedName name="top_rkap" localSheetId="19">#REF!</definedName>
    <definedName name="top_rkap" localSheetId="21">#REF!</definedName>
    <definedName name="top_rkap" localSheetId="23">#REF!</definedName>
    <definedName name="top_rkap" localSheetId="25">#REF!</definedName>
    <definedName name="top_rkap" localSheetId="27">#REF!</definedName>
    <definedName name="top_rkap" localSheetId="29">#REF!</definedName>
    <definedName name="top_rkap" localSheetId="31">#REF!</definedName>
    <definedName name="top_rkap" localSheetId="33">#REF!</definedName>
    <definedName name="top_rkap" localSheetId="35">#REF!</definedName>
    <definedName name="top_rkap" localSheetId="37">#REF!</definedName>
    <definedName name="top_rkap" localSheetId="39">#REF!</definedName>
    <definedName name="top_rkap" localSheetId="0">#REF!</definedName>
    <definedName name="top_rkap" localSheetId="20">#REF!</definedName>
    <definedName name="top_rkap" localSheetId="24">#REF!</definedName>
    <definedName name="top_rkap" localSheetId="38">#REF!</definedName>
    <definedName name="top_rkap" localSheetId="36">#REF!</definedName>
    <definedName name="top_rkap" localSheetId="28">#REF!</definedName>
    <definedName name="top_rkap" localSheetId="41">#REF!</definedName>
    <definedName name="top_rkap" localSheetId="30">#REF!</definedName>
    <definedName name="top_rkap">#REF!</definedName>
    <definedName name="top_rozpocty" localSheetId="3">#REF!</definedName>
    <definedName name="top_rozpocty" localSheetId="4">#REF!</definedName>
    <definedName name="top_rozpocty" localSheetId="5">#REF!</definedName>
    <definedName name="top_rozpocty" localSheetId="8">#REF!</definedName>
    <definedName name="top_rozpocty" localSheetId="9">#REF!</definedName>
    <definedName name="top_rozpocty" localSheetId="10">#REF!</definedName>
    <definedName name="top_rozpocty" localSheetId="11">#REF!</definedName>
    <definedName name="top_rozpocty" localSheetId="12">#REF!</definedName>
    <definedName name="top_rozpocty" localSheetId="13">#REF!</definedName>
    <definedName name="top_rozpocty" localSheetId="14">#REF!</definedName>
    <definedName name="top_rozpocty" localSheetId="15">#REF!</definedName>
    <definedName name="top_rozpocty" localSheetId="16">#REF!</definedName>
    <definedName name="top_rozpocty" localSheetId="26">#REF!</definedName>
    <definedName name="top_rozpocty" localSheetId="40">#REF!</definedName>
    <definedName name="top_rozpocty" localSheetId="18">#REF!</definedName>
    <definedName name="top_rozpocty" localSheetId="22">#REF!</definedName>
    <definedName name="top_rozpocty" localSheetId="34">#REF!</definedName>
    <definedName name="top_rozpocty" localSheetId="32">#REF!</definedName>
    <definedName name="top_rozpocty" localSheetId="17">#REF!</definedName>
    <definedName name="top_rozpocty" localSheetId="19">#REF!</definedName>
    <definedName name="top_rozpocty" localSheetId="21">#REF!</definedName>
    <definedName name="top_rozpocty" localSheetId="23">#REF!</definedName>
    <definedName name="top_rozpocty" localSheetId="25">#REF!</definedName>
    <definedName name="top_rozpocty" localSheetId="27">#REF!</definedName>
    <definedName name="top_rozpocty" localSheetId="29">#REF!</definedName>
    <definedName name="top_rozpocty" localSheetId="31">#REF!</definedName>
    <definedName name="top_rozpocty" localSheetId="33">#REF!</definedName>
    <definedName name="top_rozpocty" localSheetId="35">#REF!</definedName>
    <definedName name="top_rozpocty" localSheetId="37">#REF!</definedName>
    <definedName name="top_rozpocty" localSheetId="39">#REF!</definedName>
    <definedName name="top_rozpocty" localSheetId="0">#REF!</definedName>
    <definedName name="top_rozpocty" localSheetId="20">#REF!</definedName>
    <definedName name="top_rozpocty" localSheetId="24">#REF!</definedName>
    <definedName name="top_rozpocty" localSheetId="38">#REF!</definedName>
    <definedName name="top_rozpocty" localSheetId="36">#REF!</definedName>
    <definedName name="top_rozpocty" localSheetId="28">#REF!</definedName>
    <definedName name="top_rozpocty" localSheetId="41">#REF!</definedName>
    <definedName name="top_rozpocty" localSheetId="30">#REF!</definedName>
    <definedName name="top_rozpocty">#REF!</definedName>
    <definedName name="top_rpolozky" localSheetId="3">#REF!</definedName>
    <definedName name="top_rpolozky" localSheetId="4">#REF!</definedName>
    <definedName name="top_rpolozky" localSheetId="5">#REF!</definedName>
    <definedName name="top_rpolozky" localSheetId="8">#REF!</definedName>
    <definedName name="top_rpolozky" localSheetId="9">#REF!</definedName>
    <definedName name="top_rpolozky" localSheetId="10">#REF!</definedName>
    <definedName name="top_rpolozky" localSheetId="11">#REF!</definedName>
    <definedName name="top_rpolozky" localSheetId="12">#REF!</definedName>
    <definedName name="top_rpolozky" localSheetId="13">#REF!</definedName>
    <definedName name="top_rpolozky" localSheetId="14">#REF!</definedName>
    <definedName name="top_rpolozky" localSheetId="15">#REF!</definedName>
    <definedName name="top_rpolozky" localSheetId="16">#REF!</definedName>
    <definedName name="top_rpolozky" localSheetId="26">#REF!</definedName>
    <definedName name="top_rpolozky" localSheetId="40">#REF!</definedName>
    <definedName name="top_rpolozky" localSheetId="18">#REF!</definedName>
    <definedName name="top_rpolozky" localSheetId="22">#REF!</definedName>
    <definedName name="top_rpolozky" localSheetId="34">#REF!</definedName>
    <definedName name="top_rpolozky" localSheetId="32">#REF!</definedName>
    <definedName name="top_rpolozky" localSheetId="17">#REF!</definedName>
    <definedName name="top_rpolozky" localSheetId="19">#REF!</definedName>
    <definedName name="top_rpolozky" localSheetId="21">#REF!</definedName>
    <definedName name="top_rpolozky" localSheetId="23">#REF!</definedName>
    <definedName name="top_rpolozky" localSheetId="25">#REF!</definedName>
    <definedName name="top_rpolozky" localSheetId="27">#REF!</definedName>
    <definedName name="top_rpolozky" localSheetId="29">#REF!</definedName>
    <definedName name="top_rpolozky" localSheetId="31">#REF!</definedName>
    <definedName name="top_rpolozky" localSheetId="33">#REF!</definedName>
    <definedName name="top_rpolozky" localSheetId="35">#REF!</definedName>
    <definedName name="top_rpolozky" localSheetId="37">#REF!</definedName>
    <definedName name="top_rpolozky" localSheetId="39">#REF!</definedName>
    <definedName name="top_rpolozky" localSheetId="0">#REF!</definedName>
    <definedName name="top_rpolozky" localSheetId="20">#REF!</definedName>
    <definedName name="top_rpolozky" localSheetId="24">#REF!</definedName>
    <definedName name="top_rpolozky" localSheetId="38">#REF!</definedName>
    <definedName name="top_rpolozky" localSheetId="36">#REF!</definedName>
    <definedName name="top_rpolozky" localSheetId="28">#REF!</definedName>
    <definedName name="top_rpolozky" localSheetId="41">#REF!</definedName>
    <definedName name="top_rpolozky" localSheetId="30">#REF!</definedName>
    <definedName name="top_rpolozky">#REF!</definedName>
    <definedName name="Typ" localSheetId="3">#REF!</definedName>
    <definedName name="Typ" localSheetId="4">#REF!</definedName>
    <definedName name="Typ" localSheetId="5">#REF!</definedName>
    <definedName name="Typ" localSheetId="8">#REF!</definedName>
    <definedName name="Typ" localSheetId="9">#REF!</definedName>
    <definedName name="Typ" localSheetId="10">#REF!</definedName>
    <definedName name="Typ" localSheetId="11">#REF!</definedName>
    <definedName name="Typ" localSheetId="12">#REF!</definedName>
    <definedName name="Typ" localSheetId="13">#REF!</definedName>
    <definedName name="Typ" localSheetId="14">#REF!</definedName>
    <definedName name="Typ" localSheetId="15">#REF!</definedName>
    <definedName name="Typ" localSheetId="16">#REF!</definedName>
    <definedName name="Typ" localSheetId="26">#REF!</definedName>
    <definedName name="Typ" localSheetId="40">#REF!</definedName>
    <definedName name="Typ" localSheetId="18">#REF!</definedName>
    <definedName name="Typ" localSheetId="22">#REF!</definedName>
    <definedName name="Typ" localSheetId="34">#REF!</definedName>
    <definedName name="Typ" localSheetId="32">#REF!</definedName>
    <definedName name="Typ" localSheetId="17">#REF!</definedName>
    <definedName name="Typ" localSheetId="19">#REF!</definedName>
    <definedName name="Typ" localSheetId="21">#REF!</definedName>
    <definedName name="Typ" localSheetId="23">#REF!</definedName>
    <definedName name="Typ" localSheetId="25">#REF!</definedName>
    <definedName name="Typ" localSheetId="27">#REF!</definedName>
    <definedName name="Typ" localSheetId="29">#REF!</definedName>
    <definedName name="Typ" localSheetId="31">#REF!</definedName>
    <definedName name="Typ" localSheetId="33">#REF!</definedName>
    <definedName name="Typ" localSheetId="35">#REF!</definedName>
    <definedName name="Typ" localSheetId="37">#REF!</definedName>
    <definedName name="Typ" localSheetId="39">#REF!</definedName>
    <definedName name="Typ" localSheetId="0">#REF!</definedName>
    <definedName name="Typ" localSheetId="20">#REF!</definedName>
    <definedName name="Typ" localSheetId="24">#REF!</definedName>
    <definedName name="Typ" localSheetId="38">#REF!</definedName>
    <definedName name="Typ" localSheetId="36">#REF!</definedName>
    <definedName name="Typ" localSheetId="28">#REF!</definedName>
    <definedName name="Typ" localSheetId="41">#REF!</definedName>
    <definedName name="Typ" localSheetId="30">#REF!</definedName>
    <definedName name="Typ">#REF!</definedName>
    <definedName name="VRN" localSheetId="3">#REF!</definedName>
    <definedName name="VRN" localSheetId="4">#REF!</definedName>
    <definedName name="VRN" localSheetId="5">#REF!</definedName>
    <definedName name="VRN" localSheetId="8">#REF!</definedName>
    <definedName name="VRN" localSheetId="9">#REF!</definedName>
    <definedName name="VRN" localSheetId="10">#REF!</definedName>
    <definedName name="VRN" localSheetId="11">#REF!</definedName>
    <definedName name="VRN" localSheetId="12">#REF!</definedName>
    <definedName name="VRN" localSheetId="13">#REF!</definedName>
    <definedName name="VRN" localSheetId="14">#REF!</definedName>
    <definedName name="VRN" localSheetId="15">#REF!</definedName>
    <definedName name="VRN" localSheetId="16">#REF!</definedName>
    <definedName name="VRN" localSheetId="26">#REF!</definedName>
    <definedName name="VRN" localSheetId="40">#REF!</definedName>
    <definedName name="VRN" localSheetId="18">#REF!</definedName>
    <definedName name="VRN" localSheetId="22">#REF!</definedName>
    <definedName name="VRN" localSheetId="34">#REF!</definedName>
    <definedName name="VRN" localSheetId="32">#REF!</definedName>
    <definedName name="VRN" localSheetId="17">#REF!</definedName>
    <definedName name="VRN" localSheetId="19">#REF!</definedName>
    <definedName name="VRN" localSheetId="21">#REF!</definedName>
    <definedName name="VRN" localSheetId="23">#REF!</definedName>
    <definedName name="VRN" localSheetId="25">#REF!</definedName>
    <definedName name="VRN" localSheetId="27">#REF!</definedName>
    <definedName name="VRN" localSheetId="29">#REF!</definedName>
    <definedName name="VRN" localSheetId="31">#REF!</definedName>
    <definedName name="VRN" localSheetId="33">#REF!</definedName>
    <definedName name="VRN" localSheetId="35">#REF!</definedName>
    <definedName name="VRN" localSheetId="37">#REF!</definedName>
    <definedName name="VRN" localSheetId="39">#REF!</definedName>
    <definedName name="VRN" localSheetId="0">#REF!</definedName>
    <definedName name="VRN" localSheetId="20">#REF!</definedName>
    <definedName name="VRN" localSheetId="24">#REF!</definedName>
    <definedName name="VRN" localSheetId="38">#REF!</definedName>
    <definedName name="VRN" localSheetId="36">#REF!</definedName>
    <definedName name="VRN" localSheetId="28">#REF!</definedName>
    <definedName name="VRN" localSheetId="41">#REF!</definedName>
    <definedName name="VRN" localSheetId="30">#REF!</definedName>
    <definedName name="VRN">#REF!</definedName>
    <definedName name="VRNKc" localSheetId="3">#REF!</definedName>
    <definedName name="VRNKc" localSheetId="4">#REF!</definedName>
    <definedName name="VRNKc" localSheetId="5">#REF!</definedName>
    <definedName name="VRNKc" localSheetId="8">#REF!</definedName>
    <definedName name="VRNKc" localSheetId="9">#REF!</definedName>
    <definedName name="VRNKc" localSheetId="10">#REF!</definedName>
    <definedName name="VRNKc" localSheetId="11">#REF!</definedName>
    <definedName name="VRNKc" localSheetId="12">#REF!</definedName>
    <definedName name="VRNKc" localSheetId="13">#REF!</definedName>
    <definedName name="VRNKc" localSheetId="14">#REF!</definedName>
    <definedName name="VRNKc" localSheetId="15">#REF!</definedName>
    <definedName name="VRNKc" localSheetId="16">#REF!</definedName>
    <definedName name="VRNKc" localSheetId="26">#REF!</definedName>
    <definedName name="VRNKc" localSheetId="40">#REF!</definedName>
    <definedName name="VRNKc" localSheetId="18">#REF!</definedName>
    <definedName name="VRNKc" localSheetId="22">#REF!</definedName>
    <definedName name="VRNKc" localSheetId="34">#REF!</definedName>
    <definedName name="VRNKc" localSheetId="32">#REF!</definedName>
    <definedName name="VRNKc" localSheetId="17">#REF!</definedName>
    <definedName name="VRNKc" localSheetId="19">#REF!</definedName>
    <definedName name="VRNKc" localSheetId="21">#REF!</definedName>
    <definedName name="VRNKc" localSheetId="23">#REF!</definedName>
    <definedName name="VRNKc" localSheetId="25">#REF!</definedName>
    <definedName name="VRNKc" localSheetId="27">#REF!</definedName>
    <definedName name="VRNKc" localSheetId="29">#REF!</definedName>
    <definedName name="VRNKc" localSheetId="31">#REF!</definedName>
    <definedName name="VRNKc" localSheetId="33">#REF!</definedName>
    <definedName name="VRNKc" localSheetId="35">#REF!</definedName>
    <definedName name="VRNKc" localSheetId="37">#REF!</definedName>
    <definedName name="VRNKc" localSheetId="39">#REF!</definedName>
    <definedName name="VRNKc" localSheetId="0">#REF!</definedName>
    <definedName name="VRNKc" localSheetId="20">#REF!</definedName>
    <definedName name="VRNKc" localSheetId="24">#REF!</definedName>
    <definedName name="VRNKc" localSheetId="38">#REF!</definedName>
    <definedName name="VRNKc" localSheetId="36">#REF!</definedName>
    <definedName name="VRNKc" localSheetId="28">#REF!</definedName>
    <definedName name="VRNKc" localSheetId="41">#REF!</definedName>
    <definedName name="VRNKc" localSheetId="30">#REF!</definedName>
    <definedName name="VRNKc">#REF!</definedName>
    <definedName name="VRNnazev" localSheetId="3">#REF!</definedName>
    <definedName name="VRNnazev" localSheetId="4">#REF!</definedName>
    <definedName name="VRNnazev" localSheetId="5">#REF!</definedName>
    <definedName name="VRNnazev" localSheetId="8">#REF!</definedName>
    <definedName name="VRNnazev" localSheetId="9">#REF!</definedName>
    <definedName name="VRNnazev" localSheetId="10">#REF!</definedName>
    <definedName name="VRNnazev" localSheetId="11">#REF!</definedName>
    <definedName name="VRNnazev" localSheetId="12">#REF!</definedName>
    <definedName name="VRNnazev" localSheetId="13">#REF!</definedName>
    <definedName name="VRNnazev" localSheetId="14">#REF!</definedName>
    <definedName name="VRNnazev" localSheetId="15">#REF!</definedName>
    <definedName name="VRNnazev" localSheetId="16">#REF!</definedName>
    <definedName name="VRNnazev" localSheetId="26">#REF!</definedName>
    <definedName name="VRNnazev" localSheetId="40">#REF!</definedName>
    <definedName name="VRNnazev" localSheetId="18">#REF!</definedName>
    <definedName name="VRNnazev" localSheetId="22">#REF!</definedName>
    <definedName name="VRNnazev" localSheetId="34">#REF!</definedName>
    <definedName name="VRNnazev" localSheetId="32">#REF!</definedName>
    <definedName name="VRNnazev" localSheetId="17">#REF!</definedName>
    <definedName name="VRNnazev" localSheetId="19">#REF!</definedName>
    <definedName name="VRNnazev" localSheetId="21">#REF!</definedName>
    <definedName name="VRNnazev" localSheetId="23">#REF!</definedName>
    <definedName name="VRNnazev" localSheetId="25">#REF!</definedName>
    <definedName name="VRNnazev" localSheetId="27">#REF!</definedName>
    <definedName name="VRNnazev" localSheetId="29">#REF!</definedName>
    <definedName name="VRNnazev" localSheetId="31">#REF!</definedName>
    <definedName name="VRNnazev" localSheetId="33">#REF!</definedName>
    <definedName name="VRNnazev" localSheetId="35">#REF!</definedName>
    <definedName name="VRNnazev" localSheetId="37">#REF!</definedName>
    <definedName name="VRNnazev" localSheetId="39">#REF!</definedName>
    <definedName name="VRNnazev" localSheetId="0">#REF!</definedName>
    <definedName name="VRNnazev" localSheetId="20">#REF!</definedName>
    <definedName name="VRNnazev" localSheetId="24">#REF!</definedName>
    <definedName name="VRNnazev" localSheetId="38">#REF!</definedName>
    <definedName name="VRNnazev" localSheetId="36">#REF!</definedName>
    <definedName name="VRNnazev" localSheetId="28">#REF!</definedName>
    <definedName name="VRNnazev" localSheetId="41">#REF!</definedName>
    <definedName name="VRNnazev" localSheetId="30">#REF!</definedName>
    <definedName name="VRNnazev">#REF!</definedName>
    <definedName name="VRNproc" localSheetId="3">#REF!</definedName>
    <definedName name="VRNproc" localSheetId="4">#REF!</definedName>
    <definedName name="VRNproc" localSheetId="5">#REF!</definedName>
    <definedName name="VRNproc" localSheetId="8">#REF!</definedName>
    <definedName name="VRNproc" localSheetId="9">#REF!</definedName>
    <definedName name="VRNproc" localSheetId="10">#REF!</definedName>
    <definedName name="VRNproc" localSheetId="11">#REF!</definedName>
    <definedName name="VRNproc" localSheetId="12">#REF!</definedName>
    <definedName name="VRNproc" localSheetId="13">#REF!</definedName>
    <definedName name="VRNproc" localSheetId="14">#REF!</definedName>
    <definedName name="VRNproc" localSheetId="15">#REF!</definedName>
    <definedName name="VRNproc" localSheetId="16">#REF!</definedName>
    <definedName name="VRNproc" localSheetId="26">#REF!</definedName>
    <definedName name="VRNproc" localSheetId="40">#REF!</definedName>
    <definedName name="VRNproc" localSheetId="18">#REF!</definedName>
    <definedName name="VRNproc" localSheetId="22">#REF!</definedName>
    <definedName name="VRNproc" localSheetId="34">#REF!</definedName>
    <definedName name="VRNproc" localSheetId="32">#REF!</definedName>
    <definedName name="VRNproc" localSheetId="17">#REF!</definedName>
    <definedName name="VRNproc" localSheetId="19">#REF!</definedName>
    <definedName name="VRNproc" localSheetId="21">#REF!</definedName>
    <definedName name="VRNproc" localSheetId="23">#REF!</definedName>
    <definedName name="VRNproc" localSheetId="25">#REF!</definedName>
    <definedName name="VRNproc" localSheetId="27">#REF!</definedName>
    <definedName name="VRNproc" localSheetId="29">#REF!</definedName>
    <definedName name="VRNproc" localSheetId="31">#REF!</definedName>
    <definedName name="VRNproc" localSheetId="33">#REF!</definedName>
    <definedName name="VRNproc" localSheetId="35">#REF!</definedName>
    <definedName name="VRNproc" localSheetId="37">#REF!</definedName>
    <definedName name="VRNproc" localSheetId="39">#REF!</definedName>
    <definedName name="VRNproc" localSheetId="0">#REF!</definedName>
    <definedName name="VRNproc" localSheetId="20">#REF!</definedName>
    <definedName name="VRNproc" localSheetId="24">#REF!</definedName>
    <definedName name="VRNproc" localSheetId="38">#REF!</definedName>
    <definedName name="VRNproc" localSheetId="36">#REF!</definedName>
    <definedName name="VRNproc" localSheetId="28">#REF!</definedName>
    <definedName name="VRNproc" localSheetId="41">#REF!</definedName>
    <definedName name="VRNproc" localSheetId="30">#REF!</definedName>
    <definedName name="VRNproc">#REF!</definedName>
    <definedName name="VRNzakl" localSheetId="3">#REF!</definedName>
    <definedName name="VRNzakl" localSheetId="4">#REF!</definedName>
    <definedName name="VRNzakl" localSheetId="5">#REF!</definedName>
    <definedName name="VRNzakl" localSheetId="8">#REF!</definedName>
    <definedName name="VRNzakl" localSheetId="9">#REF!</definedName>
    <definedName name="VRNzakl" localSheetId="10">#REF!</definedName>
    <definedName name="VRNzakl" localSheetId="11">#REF!</definedName>
    <definedName name="VRNzakl" localSheetId="12">#REF!</definedName>
    <definedName name="VRNzakl" localSheetId="13">#REF!</definedName>
    <definedName name="VRNzakl" localSheetId="14">#REF!</definedName>
    <definedName name="VRNzakl" localSheetId="15">#REF!</definedName>
    <definedName name="VRNzakl" localSheetId="16">#REF!</definedName>
    <definedName name="VRNzakl" localSheetId="26">#REF!</definedName>
    <definedName name="VRNzakl" localSheetId="40">#REF!</definedName>
    <definedName name="VRNzakl" localSheetId="18">#REF!</definedName>
    <definedName name="VRNzakl" localSheetId="22">#REF!</definedName>
    <definedName name="VRNzakl" localSheetId="34">#REF!</definedName>
    <definedName name="VRNzakl" localSheetId="32">#REF!</definedName>
    <definedName name="VRNzakl" localSheetId="17">#REF!</definedName>
    <definedName name="VRNzakl" localSheetId="19">#REF!</definedName>
    <definedName name="VRNzakl" localSheetId="21">#REF!</definedName>
    <definedName name="VRNzakl" localSheetId="23">#REF!</definedName>
    <definedName name="VRNzakl" localSheetId="25">#REF!</definedName>
    <definedName name="VRNzakl" localSheetId="27">#REF!</definedName>
    <definedName name="VRNzakl" localSheetId="29">#REF!</definedName>
    <definedName name="VRNzakl" localSheetId="31">#REF!</definedName>
    <definedName name="VRNzakl" localSheetId="33">#REF!</definedName>
    <definedName name="VRNzakl" localSheetId="35">#REF!</definedName>
    <definedName name="VRNzakl" localSheetId="37">#REF!</definedName>
    <definedName name="VRNzakl" localSheetId="39">#REF!</definedName>
    <definedName name="VRNzakl" localSheetId="0">#REF!</definedName>
    <definedName name="VRNzakl" localSheetId="20">#REF!</definedName>
    <definedName name="VRNzakl" localSheetId="24">#REF!</definedName>
    <definedName name="VRNzakl" localSheetId="38">#REF!</definedName>
    <definedName name="VRNzakl" localSheetId="36">#REF!</definedName>
    <definedName name="VRNzakl" localSheetId="28">#REF!</definedName>
    <definedName name="VRNzakl" localSheetId="41">#REF!</definedName>
    <definedName name="VRNzakl" localSheetId="30">#REF!</definedName>
    <definedName name="VRNzakl">#REF!</definedName>
    <definedName name="Vypracoval" localSheetId="2">'1.100 - Arch. stav. řešení'!$D$14</definedName>
    <definedName name="Vypracoval" localSheetId="3">'1.110 - Interiér'!$D$14</definedName>
    <definedName name="Vypracoval" localSheetId="4">'4.110 - Kotelna s KGJ'!$D$14</definedName>
    <definedName name="Vypracoval" localSheetId="5">'4.120 - Otopný systém'!$D$14</definedName>
    <definedName name="Vypracoval" localSheetId="8">'4.500 - Zdravotechnika'!$D$14</definedName>
    <definedName name="Vypracoval" localSheetId="9">'4.600 - Plynovod'!$D$14</definedName>
    <definedName name="Vypracoval" localSheetId="10">'4.700 - Silnoproud'!$D$14</definedName>
    <definedName name="Vypracoval" localSheetId="11">'4.800 - Slaboproud'!$D$14</definedName>
    <definedName name="Vypracoval" localSheetId="12">'5.000 - Gastrovybavení'!$D$14</definedName>
    <definedName name="Vypracoval" localSheetId="13">'5.100 - TaVB,T'!$D$14</definedName>
    <definedName name="Vypracoval" localSheetId="14">'5.200 - TaVW'!$D$14</definedName>
    <definedName name="Vypracoval" localSheetId="15">'5.300 - TÚBV'!$D$14</definedName>
    <definedName name="Vypracoval" localSheetId="16">'5.400 - TÚSV'!$D$14</definedName>
    <definedName name="Vypracoval" localSheetId="26">'Dešťová kanalizace'!$D$14</definedName>
    <definedName name="Vypracoval" localSheetId="40">'Kanalizace - dechlorace BV'!$D$14</definedName>
    <definedName name="Vypracoval" localSheetId="18">'Komunikace a parkoviště'!$D$14</definedName>
    <definedName name="Vypracoval" localSheetId="22">Oplocení!$D$14</definedName>
    <definedName name="Vypracoval" localSheetId="34">'Plynovodní přípojka'!$D$14</definedName>
    <definedName name="Vypracoval" localSheetId="32">'Přípojka elektro'!$D$14</definedName>
    <definedName name="Vypracoval" localSheetId="20">'Sadové úpravy'!$D$14</definedName>
    <definedName name="Vypracoval" localSheetId="24">'Splašková kanalizační příp.'!$D$14</definedName>
    <definedName name="Vypracoval" localSheetId="38">Trafostanice!$D$14</definedName>
    <definedName name="Vypracoval" localSheetId="36">'Veřejné osvětlení'!$D$14</definedName>
    <definedName name="Vypracoval" localSheetId="28">'Vodovodní přípojka'!$D$14</definedName>
    <definedName name="Vypracoval" localSheetId="41">'VRN '!$D$14</definedName>
    <definedName name="Vypracoval" localSheetId="30">'Zásobování říční vodou'!$D$14</definedName>
    <definedName name="Vypracoval">'4.400 - Měření a Regulace'!$D$14</definedName>
    <definedName name="xx">'[7]Krycí list'!$A$8</definedName>
    <definedName name="Z_B7E7C763_C459_487D_8ABA_5CFDDFBD5A84_.wvu.Cols" localSheetId="2" hidden="1">'1.100 - Arch. stav. řešení'!$A:$A</definedName>
    <definedName name="Z_B7E7C763_C459_487D_8ABA_5CFDDFBD5A84_.wvu.Cols" localSheetId="3" hidden="1">'1.110 - Interiér'!$A:$A</definedName>
    <definedName name="Z_B7E7C763_C459_487D_8ABA_5CFDDFBD5A84_.wvu.Cols" localSheetId="4" hidden="1">'4.110 - Kotelna s KGJ'!$A:$A</definedName>
    <definedName name="Z_B7E7C763_C459_487D_8ABA_5CFDDFBD5A84_.wvu.Cols" localSheetId="5" hidden="1">'4.120 - Otopný systém'!$A:$A</definedName>
    <definedName name="Z_B7E7C763_C459_487D_8ABA_5CFDDFBD5A84_.wvu.Cols" localSheetId="7" hidden="1">'4.400 - Měření a Regulace'!$A:$A</definedName>
    <definedName name="Z_B7E7C763_C459_487D_8ABA_5CFDDFBD5A84_.wvu.Cols" localSheetId="8" hidden="1">'4.500 - Zdravotechnika'!$A:$A</definedName>
    <definedName name="Z_B7E7C763_C459_487D_8ABA_5CFDDFBD5A84_.wvu.Cols" localSheetId="9" hidden="1">'4.600 - Plynovod'!$A:$A</definedName>
    <definedName name="Z_B7E7C763_C459_487D_8ABA_5CFDDFBD5A84_.wvu.Cols" localSheetId="10" hidden="1">'4.700 - Silnoproud'!$A:$A</definedName>
    <definedName name="Z_B7E7C763_C459_487D_8ABA_5CFDDFBD5A84_.wvu.Cols" localSheetId="11" hidden="1">'4.800 - Slaboproud'!$A:$A</definedName>
    <definedName name="Z_B7E7C763_C459_487D_8ABA_5CFDDFBD5A84_.wvu.Cols" localSheetId="12" hidden="1">'5.000 - Gastrovybavení'!$A:$A</definedName>
    <definedName name="Z_B7E7C763_C459_487D_8ABA_5CFDDFBD5A84_.wvu.Cols" localSheetId="13" hidden="1">'5.100 - TaVB,T'!$A:$A</definedName>
    <definedName name="Z_B7E7C763_C459_487D_8ABA_5CFDDFBD5A84_.wvu.Cols" localSheetId="14" hidden="1">'5.200 - TaVW'!$A:$A</definedName>
    <definedName name="Z_B7E7C763_C459_487D_8ABA_5CFDDFBD5A84_.wvu.Cols" localSheetId="15" hidden="1">'5.300 - TÚBV'!$A:$A</definedName>
    <definedName name="Z_B7E7C763_C459_487D_8ABA_5CFDDFBD5A84_.wvu.Cols" localSheetId="16" hidden="1">'5.400 - TÚSV'!$A:$A</definedName>
    <definedName name="Z_B7E7C763_C459_487D_8ABA_5CFDDFBD5A84_.wvu.Cols" localSheetId="26" hidden="1">'Dešťová kanalizace'!$A:$A</definedName>
    <definedName name="Z_B7E7C763_C459_487D_8ABA_5CFDDFBD5A84_.wvu.Cols" localSheetId="40" hidden="1">'Kanalizace - dechlorace BV'!$A:$A</definedName>
    <definedName name="Z_B7E7C763_C459_487D_8ABA_5CFDDFBD5A84_.wvu.Cols" localSheetId="18" hidden="1">'Komunikace a parkoviště'!$A:$A</definedName>
    <definedName name="Z_B7E7C763_C459_487D_8ABA_5CFDDFBD5A84_.wvu.Cols" localSheetId="22" hidden="1">Oplocení!$A:$A</definedName>
    <definedName name="Z_B7E7C763_C459_487D_8ABA_5CFDDFBD5A84_.wvu.Cols" localSheetId="34" hidden="1">'Plynovodní přípojka'!$A:$A</definedName>
    <definedName name="Z_B7E7C763_C459_487D_8ABA_5CFDDFBD5A84_.wvu.Cols" localSheetId="32" hidden="1">'Přípojka elektro'!$A:$A</definedName>
    <definedName name="Z_B7E7C763_C459_487D_8ABA_5CFDDFBD5A84_.wvu.Cols" localSheetId="20" hidden="1">'Sadové úpravy'!$A:$A</definedName>
    <definedName name="Z_B7E7C763_C459_487D_8ABA_5CFDDFBD5A84_.wvu.Cols" localSheetId="24" hidden="1">'Splašková kanalizační příp.'!$A:$A</definedName>
    <definedName name="Z_B7E7C763_C459_487D_8ABA_5CFDDFBD5A84_.wvu.Cols" localSheetId="38" hidden="1">Trafostanice!$A:$A</definedName>
    <definedName name="Z_B7E7C763_C459_487D_8ABA_5CFDDFBD5A84_.wvu.Cols" localSheetId="36" hidden="1">'Veřejné osvětlení'!$A:$A</definedName>
    <definedName name="Z_B7E7C763_C459_487D_8ABA_5CFDDFBD5A84_.wvu.Cols" localSheetId="28" hidden="1">'Vodovodní přípojka'!$A:$A</definedName>
    <definedName name="Z_B7E7C763_C459_487D_8ABA_5CFDDFBD5A84_.wvu.Cols" localSheetId="41" hidden="1">'VRN '!$A:$A</definedName>
    <definedName name="Z_B7E7C763_C459_487D_8ABA_5CFDDFBD5A84_.wvu.Cols" localSheetId="30" hidden="1">'Zásobování říční vodou'!$A:$A</definedName>
    <definedName name="Z_B7E7C763_C459_487D_8ABA_5CFDDFBD5A84_.wvu.PrintArea" localSheetId="2" hidden="1">'1.100 - Arch. stav. řešení'!$B$1:$J$36</definedName>
    <definedName name="Z_B7E7C763_C459_487D_8ABA_5CFDDFBD5A84_.wvu.PrintArea" localSheetId="3" hidden="1">'1.110 - Interiér'!$B$1:$J$36</definedName>
    <definedName name="Z_B7E7C763_C459_487D_8ABA_5CFDDFBD5A84_.wvu.PrintArea" localSheetId="4" hidden="1">'4.110 - Kotelna s KGJ'!$B$1:$J$36</definedName>
    <definedName name="Z_B7E7C763_C459_487D_8ABA_5CFDDFBD5A84_.wvu.PrintArea" localSheetId="5" hidden="1">'4.120 - Otopný systém'!$B$1:$J$36</definedName>
    <definedName name="Z_B7E7C763_C459_487D_8ABA_5CFDDFBD5A84_.wvu.PrintArea" localSheetId="7" hidden="1">'4.400 - Měření a Regulace'!$B$1:$J$36</definedName>
    <definedName name="Z_B7E7C763_C459_487D_8ABA_5CFDDFBD5A84_.wvu.PrintArea" localSheetId="8" hidden="1">'4.500 - Zdravotechnika'!$B$1:$J$36</definedName>
    <definedName name="Z_B7E7C763_C459_487D_8ABA_5CFDDFBD5A84_.wvu.PrintArea" localSheetId="9" hidden="1">'4.600 - Plynovod'!$B$1:$J$36</definedName>
    <definedName name="Z_B7E7C763_C459_487D_8ABA_5CFDDFBD5A84_.wvu.PrintArea" localSheetId="10" hidden="1">'4.700 - Silnoproud'!$B$1:$J$36</definedName>
    <definedName name="Z_B7E7C763_C459_487D_8ABA_5CFDDFBD5A84_.wvu.PrintArea" localSheetId="11" hidden="1">'4.800 - Slaboproud'!$B$1:$J$36</definedName>
    <definedName name="Z_B7E7C763_C459_487D_8ABA_5CFDDFBD5A84_.wvu.PrintArea" localSheetId="12" hidden="1">'5.000 - Gastrovybavení'!$B$1:$J$36</definedName>
    <definedName name="Z_B7E7C763_C459_487D_8ABA_5CFDDFBD5A84_.wvu.PrintArea" localSheetId="13" hidden="1">'5.100 - TaVB,T'!$B$1:$J$36</definedName>
    <definedName name="Z_B7E7C763_C459_487D_8ABA_5CFDDFBD5A84_.wvu.PrintArea" localSheetId="14" hidden="1">'5.200 - TaVW'!$B$1:$J$36</definedName>
    <definedName name="Z_B7E7C763_C459_487D_8ABA_5CFDDFBD5A84_.wvu.PrintArea" localSheetId="15" hidden="1">'5.300 - TÚBV'!$B$1:$J$36</definedName>
    <definedName name="Z_B7E7C763_C459_487D_8ABA_5CFDDFBD5A84_.wvu.PrintArea" localSheetId="16" hidden="1">'5.400 - TÚSV'!$B$1:$J$36</definedName>
    <definedName name="Z_B7E7C763_C459_487D_8ABA_5CFDDFBD5A84_.wvu.PrintArea" localSheetId="26" hidden="1">'Dešťová kanalizace'!$B$1:$J$36</definedName>
    <definedName name="Z_B7E7C763_C459_487D_8ABA_5CFDDFBD5A84_.wvu.PrintArea" localSheetId="40" hidden="1">'Kanalizace - dechlorace BV'!$B$1:$J$36</definedName>
    <definedName name="Z_B7E7C763_C459_487D_8ABA_5CFDDFBD5A84_.wvu.PrintArea" localSheetId="18" hidden="1">'Komunikace a parkoviště'!$B$1:$J$36</definedName>
    <definedName name="Z_B7E7C763_C459_487D_8ABA_5CFDDFBD5A84_.wvu.PrintArea" localSheetId="22" hidden="1">Oplocení!$B$1:$J$36</definedName>
    <definedName name="Z_B7E7C763_C459_487D_8ABA_5CFDDFBD5A84_.wvu.PrintArea" localSheetId="34" hidden="1">'Plynovodní přípojka'!$B$1:$J$36</definedName>
    <definedName name="Z_B7E7C763_C459_487D_8ABA_5CFDDFBD5A84_.wvu.PrintArea" localSheetId="32" hidden="1">'Přípojka elektro'!$B$1:$J$36</definedName>
    <definedName name="Z_B7E7C763_C459_487D_8ABA_5CFDDFBD5A84_.wvu.PrintArea" localSheetId="20" hidden="1">'Sadové úpravy'!$B$1:$J$36</definedName>
    <definedName name="Z_B7E7C763_C459_487D_8ABA_5CFDDFBD5A84_.wvu.PrintArea" localSheetId="24" hidden="1">'Splašková kanalizační příp.'!$B$1:$J$36</definedName>
    <definedName name="Z_B7E7C763_C459_487D_8ABA_5CFDDFBD5A84_.wvu.PrintArea" localSheetId="38" hidden="1">Trafostanice!$B$1:$J$36</definedName>
    <definedName name="Z_B7E7C763_C459_487D_8ABA_5CFDDFBD5A84_.wvu.PrintArea" localSheetId="36" hidden="1">'Veřejné osvětlení'!$B$1:$J$36</definedName>
    <definedName name="Z_B7E7C763_C459_487D_8ABA_5CFDDFBD5A84_.wvu.PrintArea" localSheetId="28" hidden="1">'Vodovodní přípojka'!$B$1:$J$36</definedName>
    <definedName name="Z_B7E7C763_C459_487D_8ABA_5CFDDFBD5A84_.wvu.PrintArea" localSheetId="41" hidden="1">'VRN '!$B$1:$J$36</definedName>
    <definedName name="Z_B7E7C763_C459_487D_8ABA_5CFDDFBD5A84_.wvu.PrintArea" localSheetId="30" hidden="1">'Zásobování říční vodou'!$B$1:$J$36</definedName>
    <definedName name="Zakazka" localSheetId="2">#REF!</definedName>
    <definedName name="Zakazka" localSheetId="3">#REF!</definedName>
    <definedName name="Zakazka" localSheetId="4">#REF!</definedName>
    <definedName name="Zakazka" localSheetId="5">#REF!</definedName>
    <definedName name="Zakazka" localSheetId="8">#REF!</definedName>
    <definedName name="Zakazka" localSheetId="9">#REF!</definedName>
    <definedName name="Zakazka" localSheetId="10">#REF!</definedName>
    <definedName name="Zakazka" localSheetId="11">#REF!</definedName>
    <definedName name="Zakazka" localSheetId="12">#REF!</definedName>
    <definedName name="Zakazka" localSheetId="13">#REF!</definedName>
    <definedName name="Zakazka" localSheetId="14">#REF!</definedName>
    <definedName name="Zakazka" localSheetId="15">#REF!</definedName>
    <definedName name="Zakazka" localSheetId="16">#REF!</definedName>
    <definedName name="Zakazka" localSheetId="26">#REF!</definedName>
    <definedName name="Zakazka" localSheetId="40">#REF!</definedName>
    <definedName name="Zakazka" localSheetId="18">#REF!</definedName>
    <definedName name="Zakazka" localSheetId="22">#REF!</definedName>
    <definedName name="Zakazka" localSheetId="34">#REF!</definedName>
    <definedName name="Zakazka" localSheetId="32">#REF!</definedName>
    <definedName name="Zakazka" localSheetId="1">#REF!</definedName>
    <definedName name="Zakazka" localSheetId="17">#REF!</definedName>
    <definedName name="Zakazka" localSheetId="19">#REF!</definedName>
    <definedName name="Zakazka" localSheetId="21">#REF!</definedName>
    <definedName name="Zakazka" localSheetId="23">#REF!</definedName>
    <definedName name="Zakazka" localSheetId="25">#REF!</definedName>
    <definedName name="Zakazka" localSheetId="27">#REF!</definedName>
    <definedName name="Zakazka" localSheetId="29">#REF!</definedName>
    <definedName name="Zakazka" localSheetId="31">#REF!</definedName>
    <definedName name="Zakazka" localSheetId="33">#REF!</definedName>
    <definedName name="Zakazka" localSheetId="35">#REF!</definedName>
    <definedName name="Zakazka" localSheetId="37">#REF!</definedName>
    <definedName name="Zakazka" localSheetId="39">#REF!</definedName>
    <definedName name="Zakazka" localSheetId="0">#REF!</definedName>
    <definedName name="Zakazka" localSheetId="20">#REF!</definedName>
    <definedName name="Zakazka" localSheetId="24">#REF!</definedName>
    <definedName name="Zakazka" localSheetId="38">#REF!</definedName>
    <definedName name="Zakazka" localSheetId="36">#REF!</definedName>
    <definedName name="Zakazka" localSheetId="28">#REF!</definedName>
    <definedName name="Zakazka" localSheetId="41">#REF!</definedName>
    <definedName name="Zakazka" localSheetId="30">#REF!</definedName>
    <definedName name="Zakazka">#REF!</definedName>
    <definedName name="ZakHead" localSheetId="3">#REF!</definedName>
    <definedName name="ZakHead" localSheetId="4">#REF!</definedName>
    <definedName name="ZakHead" localSheetId="5">#REF!</definedName>
    <definedName name="ZakHead" localSheetId="8">#REF!</definedName>
    <definedName name="ZakHead" localSheetId="9">#REF!</definedName>
    <definedName name="ZakHead" localSheetId="10">#REF!</definedName>
    <definedName name="ZakHead" localSheetId="11">#REF!</definedName>
    <definedName name="ZakHead" localSheetId="12">#REF!</definedName>
    <definedName name="ZakHead" localSheetId="13">#REF!</definedName>
    <definedName name="ZakHead" localSheetId="14">#REF!</definedName>
    <definedName name="ZakHead" localSheetId="15">#REF!</definedName>
    <definedName name="ZakHead" localSheetId="16">#REF!</definedName>
    <definedName name="ZakHead" localSheetId="26">#REF!</definedName>
    <definedName name="ZakHead" localSheetId="40">#REF!</definedName>
    <definedName name="ZakHead" localSheetId="18">#REF!</definedName>
    <definedName name="ZakHead" localSheetId="22">#REF!</definedName>
    <definedName name="ZakHead" localSheetId="34">#REF!</definedName>
    <definedName name="ZakHead" localSheetId="32">#REF!</definedName>
    <definedName name="ZakHead" localSheetId="17">#REF!</definedName>
    <definedName name="ZakHead" localSheetId="19">#REF!</definedName>
    <definedName name="ZakHead" localSheetId="21">#REF!</definedName>
    <definedName name="ZakHead" localSheetId="23">#REF!</definedName>
    <definedName name="ZakHead" localSheetId="25">#REF!</definedName>
    <definedName name="ZakHead" localSheetId="27">#REF!</definedName>
    <definedName name="ZakHead" localSheetId="29">#REF!</definedName>
    <definedName name="ZakHead" localSheetId="31">#REF!</definedName>
    <definedName name="ZakHead" localSheetId="33">#REF!</definedName>
    <definedName name="ZakHead" localSheetId="35">#REF!</definedName>
    <definedName name="ZakHead" localSheetId="37">#REF!</definedName>
    <definedName name="ZakHead" localSheetId="39">#REF!</definedName>
    <definedName name="ZakHead" localSheetId="0">#REF!</definedName>
    <definedName name="ZakHead" localSheetId="20">#REF!</definedName>
    <definedName name="ZakHead" localSheetId="24">#REF!</definedName>
    <definedName name="ZakHead" localSheetId="38">#REF!</definedName>
    <definedName name="ZakHead" localSheetId="36">#REF!</definedName>
    <definedName name="ZakHead" localSheetId="28">#REF!</definedName>
    <definedName name="ZakHead" localSheetId="41">#REF!</definedName>
    <definedName name="ZakHead" localSheetId="30">#REF!</definedName>
    <definedName name="ZakHead">#REF!</definedName>
    <definedName name="Zaklad22" localSheetId="2">#REF!</definedName>
    <definedName name="Zaklad22" localSheetId="3">#REF!</definedName>
    <definedName name="Zaklad22" localSheetId="4">#REF!</definedName>
    <definedName name="Zaklad22" localSheetId="5">#REF!</definedName>
    <definedName name="Zaklad22" localSheetId="8">#REF!</definedName>
    <definedName name="Zaklad22" localSheetId="9">#REF!</definedName>
    <definedName name="Zaklad22" localSheetId="10">#REF!</definedName>
    <definedName name="Zaklad22" localSheetId="11">#REF!</definedName>
    <definedName name="Zaklad22" localSheetId="12">#REF!</definedName>
    <definedName name="Zaklad22" localSheetId="13">#REF!</definedName>
    <definedName name="Zaklad22" localSheetId="14">#REF!</definedName>
    <definedName name="Zaklad22" localSheetId="15">#REF!</definedName>
    <definedName name="Zaklad22" localSheetId="16">#REF!</definedName>
    <definedName name="Zaklad22" localSheetId="26">#REF!</definedName>
    <definedName name="Zaklad22" localSheetId="40">#REF!</definedName>
    <definedName name="Zaklad22" localSheetId="18">#REF!</definedName>
    <definedName name="Zaklad22" localSheetId="22">#REF!</definedName>
    <definedName name="Zaklad22" localSheetId="34">#REF!</definedName>
    <definedName name="Zaklad22" localSheetId="32">#REF!</definedName>
    <definedName name="Zaklad22" localSheetId="1">#REF!</definedName>
    <definedName name="Zaklad22" localSheetId="17">#REF!</definedName>
    <definedName name="Zaklad22" localSheetId="19">#REF!</definedName>
    <definedName name="Zaklad22" localSheetId="21">#REF!</definedName>
    <definedName name="Zaklad22" localSheetId="23">#REF!</definedName>
    <definedName name="Zaklad22" localSheetId="25">#REF!</definedName>
    <definedName name="Zaklad22" localSheetId="27">#REF!</definedName>
    <definedName name="Zaklad22" localSheetId="29">#REF!</definedName>
    <definedName name="Zaklad22" localSheetId="31">#REF!</definedName>
    <definedName name="Zaklad22" localSheetId="33">#REF!</definedName>
    <definedName name="Zaklad22" localSheetId="35">#REF!</definedName>
    <definedName name="Zaklad22" localSheetId="37">#REF!</definedName>
    <definedName name="Zaklad22" localSheetId="39">#REF!</definedName>
    <definedName name="Zaklad22" localSheetId="0">#REF!</definedName>
    <definedName name="Zaklad22" localSheetId="20">#REF!</definedName>
    <definedName name="Zaklad22" localSheetId="24">#REF!</definedName>
    <definedName name="Zaklad22" localSheetId="38">#REF!</definedName>
    <definedName name="Zaklad22" localSheetId="36">#REF!</definedName>
    <definedName name="Zaklad22" localSheetId="28">#REF!</definedName>
    <definedName name="Zaklad22" localSheetId="41">#REF!</definedName>
    <definedName name="Zaklad22" localSheetId="30">#REF!</definedName>
    <definedName name="Zaklad22">#REF!</definedName>
    <definedName name="Zaklad5" localSheetId="2">#REF!</definedName>
    <definedName name="Zaklad5" localSheetId="3">#REF!</definedName>
    <definedName name="Zaklad5" localSheetId="4">#REF!</definedName>
    <definedName name="Zaklad5" localSheetId="5">#REF!</definedName>
    <definedName name="Zaklad5" localSheetId="8">#REF!</definedName>
    <definedName name="Zaklad5" localSheetId="9">#REF!</definedName>
    <definedName name="Zaklad5" localSheetId="10">#REF!</definedName>
    <definedName name="Zaklad5" localSheetId="11">#REF!</definedName>
    <definedName name="Zaklad5" localSheetId="12">#REF!</definedName>
    <definedName name="Zaklad5" localSheetId="13">#REF!</definedName>
    <definedName name="Zaklad5" localSheetId="14">#REF!</definedName>
    <definedName name="Zaklad5" localSheetId="15">#REF!</definedName>
    <definedName name="Zaklad5" localSheetId="16">#REF!</definedName>
    <definedName name="Zaklad5" localSheetId="26">#REF!</definedName>
    <definedName name="Zaklad5" localSheetId="40">#REF!</definedName>
    <definedName name="Zaklad5" localSheetId="18">#REF!</definedName>
    <definedName name="Zaklad5" localSheetId="22">#REF!</definedName>
    <definedName name="Zaklad5" localSheetId="34">#REF!</definedName>
    <definedName name="Zaklad5" localSheetId="32">#REF!</definedName>
    <definedName name="Zaklad5" localSheetId="1">#REF!</definedName>
    <definedName name="Zaklad5" localSheetId="17">#REF!</definedName>
    <definedName name="Zaklad5" localSheetId="19">#REF!</definedName>
    <definedName name="Zaklad5" localSheetId="21">#REF!</definedName>
    <definedName name="Zaklad5" localSheetId="23">#REF!</definedName>
    <definedName name="Zaklad5" localSheetId="25">#REF!</definedName>
    <definedName name="Zaklad5" localSheetId="27">#REF!</definedName>
    <definedName name="Zaklad5" localSheetId="29">#REF!</definedName>
    <definedName name="Zaklad5" localSheetId="31">#REF!</definedName>
    <definedName name="Zaklad5" localSheetId="33">#REF!</definedName>
    <definedName name="Zaklad5" localSheetId="35">#REF!</definedName>
    <definedName name="Zaklad5" localSheetId="37">#REF!</definedName>
    <definedName name="Zaklad5" localSheetId="39">#REF!</definedName>
    <definedName name="Zaklad5" localSheetId="0">#REF!</definedName>
    <definedName name="Zaklad5" localSheetId="20">#REF!</definedName>
    <definedName name="Zaklad5" localSheetId="24">#REF!</definedName>
    <definedName name="Zaklad5" localSheetId="38">#REF!</definedName>
    <definedName name="Zaklad5" localSheetId="36">#REF!</definedName>
    <definedName name="Zaklad5" localSheetId="28">#REF!</definedName>
    <definedName name="Zaklad5" localSheetId="41">#REF!</definedName>
    <definedName name="Zaklad5" localSheetId="30">#REF!</definedName>
    <definedName name="Zaklad5">#REF!</definedName>
    <definedName name="ZakladDPHSni" localSheetId="2">'1.100 - Arch. stav. řešení'!$G$23</definedName>
    <definedName name="ZakladDPHSni" localSheetId="3">'1.110 - Interiér'!$G$23</definedName>
    <definedName name="ZakladDPHSni" localSheetId="4">'4.110 - Kotelna s KGJ'!$G$23</definedName>
    <definedName name="ZakladDPHSni" localSheetId="5">'4.120 - Otopný systém'!$G$23</definedName>
    <definedName name="ZakladDPHSni" localSheetId="8">'4.500 - Zdravotechnika'!$G$23</definedName>
    <definedName name="ZakladDPHSni" localSheetId="9">'4.600 - Plynovod'!$G$23</definedName>
    <definedName name="ZakladDPHSni" localSheetId="10">'4.700 - Silnoproud'!$G$23</definedName>
    <definedName name="ZakladDPHSni" localSheetId="11">'4.800 - Slaboproud'!$G$23</definedName>
    <definedName name="ZakladDPHSni" localSheetId="12">'5.000 - Gastrovybavení'!$G$23</definedName>
    <definedName name="ZakladDPHSni" localSheetId="13">'5.100 - TaVB,T'!$G$23</definedName>
    <definedName name="ZakladDPHSni" localSheetId="14">'5.200 - TaVW'!$G$23</definedName>
    <definedName name="ZakladDPHSni" localSheetId="15">'5.300 - TÚBV'!$G$23</definedName>
    <definedName name="ZakladDPHSni" localSheetId="16">'5.400 - TÚSV'!$G$23</definedName>
    <definedName name="ZakladDPHSni" localSheetId="26">'Dešťová kanalizace'!$G$23</definedName>
    <definedName name="ZakladDPHSni" localSheetId="40">'Kanalizace - dechlorace BV'!$G$23</definedName>
    <definedName name="ZakladDPHSni" localSheetId="18">'Komunikace a parkoviště'!$G$23</definedName>
    <definedName name="ZakladDPHSni" localSheetId="22">Oplocení!$G$23</definedName>
    <definedName name="ZakladDPHSni" localSheetId="34">'Plynovodní přípojka'!$G$23</definedName>
    <definedName name="ZakladDPHSni" localSheetId="32">'Přípojka elektro'!$G$23</definedName>
    <definedName name="ZakladDPHSni" localSheetId="20">'Sadové úpravy'!$G$23</definedName>
    <definedName name="ZakladDPHSni" localSheetId="24">'Splašková kanalizační příp.'!$G$23</definedName>
    <definedName name="ZakladDPHSni" localSheetId="38">Trafostanice!$G$23</definedName>
    <definedName name="ZakladDPHSni" localSheetId="36">'Veřejné osvětlení'!$G$23</definedName>
    <definedName name="ZakladDPHSni" localSheetId="28">'Vodovodní přípojka'!$G$23</definedName>
    <definedName name="ZakladDPHSni" localSheetId="41">'VRN '!$G$23</definedName>
    <definedName name="ZakladDPHSni" localSheetId="30">'Zásobování říční vodou'!$G$23</definedName>
    <definedName name="ZakladDPHSni">'4.400 - Měření a Regulace'!$G$23</definedName>
    <definedName name="ZakladDPHSniVypocet" localSheetId="2">'1.100 - Arch. stav. řešení'!$F$40</definedName>
    <definedName name="ZakladDPHSniVypocet" localSheetId="3">'1.110 - Interiér'!$F$40</definedName>
    <definedName name="ZakladDPHSniVypocet" localSheetId="4">'4.110 - Kotelna s KGJ'!$F$40</definedName>
    <definedName name="ZakladDPHSniVypocet" localSheetId="5">'4.120 - Otopný systém'!$F$40</definedName>
    <definedName name="ZakladDPHSniVypocet" localSheetId="7">'4.400 - Měření a Regulace'!$F$40</definedName>
    <definedName name="ZakladDPHSniVypocet" localSheetId="8">'4.500 - Zdravotechnika'!$F$40</definedName>
    <definedName name="ZakladDPHSniVypocet" localSheetId="9">'4.600 - Plynovod'!$F$40</definedName>
    <definedName name="ZakladDPHSniVypocet" localSheetId="10">'4.700 - Silnoproud'!$F$40</definedName>
    <definedName name="ZakladDPHSniVypocet" localSheetId="11">'4.800 - Slaboproud'!$F$40</definedName>
    <definedName name="ZakladDPHSniVypocet" localSheetId="12">'5.000 - Gastrovybavení'!$F$40</definedName>
    <definedName name="ZakladDPHSniVypocet" localSheetId="13">'5.100 - TaVB,T'!$F$40</definedName>
    <definedName name="ZakladDPHSniVypocet" localSheetId="14">'5.200 - TaVW'!$F$40</definedName>
    <definedName name="ZakladDPHSniVypocet" localSheetId="15">'5.300 - TÚBV'!$F$40</definedName>
    <definedName name="ZakladDPHSniVypocet" localSheetId="16">'5.400 - TÚSV'!$F$40</definedName>
    <definedName name="ZakladDPHSniVypocet" localSheetId="26">'Dešťová kanalizace'!$F$40</definedName>
    <definedName name="ZakladDPHSniVypocet" localSheetId="40">'Kanalizace - dechlorace BV'!$F$40</definedName>
    <definedName name="ZakladDPHSniVypocet" localSheetId="18">'Komunikace a parkoviště'!$F$40</definedName>
    <definedName name="ZakladDPHSniVypocet" localSheetId="22">Oplocení!$F$40</definedName>
    <definedName name="ZakladDPHSniVypocet" localSheetId="34">'Plynovodní přípojka'!$F$40</definedName>
    <definedName name="ZakladDPHSniVypocet" localSheetId="32">'Přípojka elektro'!$F$40</definedName>
    <definedName name="ZakladDPHSniVypocet" localSheetId="20">'Sadové úpravy'!$F$40</definedName>
    <definedName name="ZakladDPHSniVypocet" localSheetId="24">'Splašková kanalizační příp.'!$F$40</definedName>
    <definedName name="ZakladDPHSniVypocet" localSheetId="38">Trafostanice!$F$40</definedName>
    <definedName name="ZakladDPHSniVypocet" localSheetId="36">'Veřejné osvětlení'!$F$40</definedName>
    <definedName name="ZakladDPHSniVypocet" localSheetId="28">'Vodovodní přípojka'!$F$40</definedName>
    <definedName name="ZakladDPHSniVypocet" localSheetId="41">'VRN '!$F$40</definedName>
    <definedName name="ZakladDPHSniVypocet" localSheetId="30">'Zásobování říční vodou'!$F$40</definedName>
    <definedName name="ZakladDPHZakl" localSheetId="2">'1.100 - Arch. stav. řešení'!$G$25</definedName>
    <definedName name="ZakladDPHZakl" localSheetId="3">'1.110 - Interiér'!$G$25</definedName>
    <definedName name="ZakladDPHZakl" localSheetId="4">'4.110 - Kotelna s KGJ'!$G$25</definedName>
    <definedName name="ZakladDPHZakl" localSheetId="5">'4.120 - Otopný systém'!$G$25</definedName>
    <definedName name="ZakladDPHZakl" localSheetId="6">'4.300 - Vzduchotechnika, ZOTK'!$G$25</definedName>
    <definedName name="ZakladDPHZakl" localSheetId="8">'4.500 - Zdravotechnika'!$G$25</definedName>
    <definedName name="ZakladDPHZakl" localSheetId="9">'4.600 - Plynovod'!$G$25</definedName>
    <definedName name="ZakladDPHZakl" localSheetId="10">'4.700 - Silnoproud'!$G$25</definedName>
    <definedName name="ZakladDPHZakl" localSheetId="11">'4.800 - Slaboproud'!$G$25</definedName>
    <definedName name="ZakladDPHZakl" localSheetId="12">'5.000 - Gastrovybavení'!$G$25</definedName>
    <definedName name="ZakladDPHZakl" localSheetId="13">'5.100 - TaVB,T'!$G$25</definedName>
    <definedName name="ZakladDPHZakl" localSheetId="14">'5.200 - TaVW'!$G$25</definedName>
    <definedName name="ZakladDPHZakl" localSheetId="15">'5.300 - TÚBV'!$G$25</definedName>
    <definedName name="ZakladDPHZakl" localSheetId="16">'5.400 - TÚSV'!$G$25</definedName>
    <definedName name="ZakladDPHZakl" localSheetId="26">'Dešťová kanalizace'!$G$25</definedName>
    <definedName name="ZakladDPHZakl" localSheetId="40">'Kanalizace - dechlorace BV'!$G$25</definedName>
    <definedName name="ZakladDPHZakl" localSheetId="18">'Komunikace a parkoviště'!$G$25</definedName>
    <definedName name="ZakladDPHZakl" localSheetId="22">Oplocení!$G$25</definedName>
    <definedName name="ZakladDPHZakl" localSheetId="34">'Plynovodní přípojka'!$G$25</definedName>
    <definedName name="ZakladDPHZakl" localSheetId="32">'Přípojka elektro'!$G$25</definedName>
    <definedName name="ZakladDPHZakl" localSheetId="1">'[1]Krycí list - 1.000'!$G$25</definedName>
    <definedName name="ZakladDPHZakl" localSheetId="17">'[2]Krycí list - 1.000'!$G$25</definedName>
    <definedName name="ZakladDPHZakl" localSheetId="19">'[2]Krycí list - 1.000'!$G$25</definedName>
    <definedName name="ZakladDPHZakl" localSheetId="21">'[2]Krycí list - 1.000'!$G$25</definedName>
    <definedName name="ZakladDPHZakl" localSheetId="23">'[2]Krycí list - 1.000'!$G$25</definedName>
    <definedName name="ZakladDPHZakl" localSheetId="25">'[2]Krycí list - 1.000'!$G$25</definedName>
    <definedName name="ZakladDPHZakl" localSheetId="27">'[2]Krycí list - 1.000'!$G$25</definedName>
    <definedName name="ZakladDPHZakl" localSheetId="29">'[2]Krycí list - 1.000'!$G$25</definedName>
    <definedName name="ZakladDPHZakl" localSheetId="31">'[2]Krycí list - 1.000'!$G$25</definedName>
    <definedName name="ZakladDPHZakl" localSheetId="33">'[2]Krycí list - 1.000'!$G$25</definedName>
    <definedName name="ZakladDPHZakl" localSheetId="35">'[2]Krycí list - 1.000'!$G$25</definedName>
    <definedName name="ZakladDPHZakl" localSheetId="37">'[2]Krycí list - 1.000'!$G$25</definedName>
    <definedName name="ZakladDPHZakl" localSheetId="39">'[2]Krycí list - 1.000'!$G$25</definedName>
    <definedName name="ZakladDPHZakl" localSheetId="0">'[2]Krycí list - 1.000'!$G$25</definedName>
    <definedName name="ZakladDPHZakl" localSheetId="20">'Sadové úpravy'!$G$25</definedName>
    <definedName name="ZakladDPHZakl" localSheetId="24">'Splašková kanalizační příp.'!$G$25</definedName>
    <definedName name="ZakladDPHZakl" localSheetId="38">Trafostanice!$G$25</definedName>
    <definedName name="ZakladDPHZakl" localSheetId="36">'Veřejné osvětlení'!$G$25</definedName>
    <definedName name="ZakladDPHZakl" localSheetId="28">'Vodovodní přípojka'!$G$25</definedName>
    <definedName name="ZakladDPHZakl" localSheetId="41">'VRN '!$G$25</definedName>
    <definedName name="ZakladDPHZakl" localSheetId="30">'Zásobování říční vodou'!$G$25</definedName>
    <definedName name="ZakladDPHZakl">'4.400 - Měření a Regulace'!$G$25</definedName>
    <definedName name="ZakladDPHZaklVypocet" localSheetId="2">'1.100 - Arch. stav. řešení'!$G$40</definedName>
    <definedName name="ZakladDPHZaklVypocet" localSheetId="3">'1.110 - Interiér'!$G$40</definedName>
    <definedName name="ZakladDPHZaklVypocet" localSheetId="4">'4.110 - Kotelna s KGJ'!$G$40</definedName>
    <definedName name="ZakladDPHZaklVypocet" localSheetId="5">'4.120 - Otopný systém'!$G$40</definedName>
    <definedName name="ZakladDPHZaklVypocet" localSheetId="7">'4.400 - Měření a Regulace'!$G$40</definedName>
    <definedName name="ZakladDPHZaklVypocet" localSheetId="8">'4.500 - Zdravotechnika'!$G$40</definedName>
    <definedName name="ZakladDPHZaklVypocet" localSheetId="9">'4.600 - Plynovod'!$G$40</definedName>
    <definedName name="ZakladDPHZaklVypocet" localSheetId="10">'4.700 - Silnoproud'!$G$40</definedName>
    <definedName name="ZakladDPHZaklVypocet" localSheetId="11">'4.800 - Slaboproud'!$G$40</definedName>
    <definedName name="ZakladDPHZaklVypocet" localSheetId="12">'5.000 - Gastrovybavení'!$G$40</definedName>
    <definedName name="ZakladDPHZaklVypocet" localSheetId="13">'5.100 - TaVB,T'!$G$40</definedName>
    <definedName name="ZakladDPHZaklVypocet" localSheetId="14">'5.200 - TaVW'!$G$40</definedName>
    <definedName name="ZakladDPHZaklVypocet" localSheetId="15">'5.300 - TÚBV'!$G$40</definedName>
    <definedName name="ZakladDPHZaklVypocet" localSheetId="16">'5.400 - TÚSV'!$G$40</definedName>
    <definedName name="ZakladDPHZaklVypocet" localSheetId="26">'Dešťová kanalizace'!$G$40</definedName>
    <definedName name="ZakladDPHZaklVypocet" localSheetId="40">'Kanalizace - dechlorace BV'!$G$40</definedName>
    <definedName name="ZakladDPHZaklVypocet" localSheetId="18">'Komunikace a parkoviště'!$G$40</definedName>
    <definedName name="ZakladDPHZaklVypocet" localSheetId="22">Oplocení!$G$40</definedName>
    <definedName name="ZakladDPHZaklVypocet" localSheetId="34">'Plynovodní přípojka'!$G$40</definedName>
    <definedName name="ZakladDPHZaklVypocet" localSheetId="32">'Přípojka elektro'!$G$40</definedName>
    <definedName name="ZakladDPHZaklVypocet" localSheetId="20">'Sadové úpravy'!$G$40</definedName>
    <definedName name="ZakladDPHZaklVypocet" localSheetId="24">'Splašková kanalizační příp.'!$G$40</definedName>
    <definedName name="ZakladDPHZaklVypocet" localSheetId="38">Trafostanice!$G$40</definedName>
    <definedName name="ZakladDPHZaklVypocet" localSheetId="36">'Veřejné osvětlení'!$G$40</definedName>
    <definedName name="ZakladDPHZaklVypocet" localSheetId="28">'Vodovodní přípojka'!$G$40</definedName>
    <definedName name="ZakladDPHZaklVypocet" localSheetId="41">'VRN '!$G$40</definedName>
    <definedName name="ZakladDPHZaklVypocet" localSheetId="30">'Zásobování říční vodou'!$G$40</definedName>
    <definedName name="Zaokrouhleni" localSheetId="2">'1.100 - Arch. stav. řešení'!$G$27</definedName>
    <definedName name="Zaokrouhleni" localSheetId="3">'1.110 - Interiér'!$G$27</definedName>
    <definedName name="Zaokrouhleni" localSheetId="4">'4.110 - Kotelna s KGJ'!$G$27</definedName>
    <definedName name="Zaokrouhleni" localSheetId="5">'4.120 - Otopný systém'!$G$27</definedName>
    <definedName name="Zaokrouhleni" localSheetId="8">'4.500 - Zdravotechnika'!$G$27</definedName>
    <definedName name="Zaokrouhleni" localSheetId="9">'4.600 - Plynovod'!$G$27</definedName>
    <definedName name="Zaokrouhleni" localSheetId="10">'4.700 - Silnoproud'!$G$27</definedName>
    <definedName name="Zaokrouhleni" localSheetId="11">'4.800 - Slaboproud'!$G$27</definedName>
    <definedName name="Zaokrouhleni" localSheetId="12">'5.000 - Gastrovybavení'!$G$27</definedName>
    <definedName name="Zaokrouhleni" localSheetId="13">'5.100 - TaVB,T'!$G$27</definedName>
    <definedName name="Zaokrouhleni" localSheetId="14">'5.200 - TaVW'!$G$27</definedName>
    <definedName name="Zaokrouhleni" localSheetId="15">'5.300 - TÚBV'!$G$27</definedName>
    <definedName name="Zaokrouhleni" localSheetId="16">'5.400 - TÚSV'!$G$27</definedName>
    <definedName name="Zaokrouhleni" localSheetId="26">'Dešťová kanalizace'!$G$27</definedName>
    <definedName name="Zaokrouhleni" localSheetId="40">'Kanalizace - dechlorace BV'!$G$27</definedName>
    <definedName name="Zaokrouhleni" localSheetId="18">'Komunikace a parkoviště'!$G$27</definedName>
    <definedName name="Zaokrouhleni" localSheetId="22">Oplocení!$G$27</definedName>
    <definedName name="Zaokrouhleni" localSheetId="34">'Plynovodní přípojka'!$G$27</definedName>
    <definedName name="Zaokrouhleni" localSheetId="32">'Přípojka elektro'!$G$27</definedName>
    <definedName name="Zaokrouhleni" localSheetId="20">'Sadové úpravy'!$G$27</definedName>
    <definedName name="Zaokrouhleni" localSheetId="24">'Splašková kanalizační příp.'!$G$27</definedName>
    <definedName name="Zaokrouhleni" localSheetId="38">Trafostanice!$G$27</definedName>
    <definedName name="Zaokrouhleni" localSheetId="36">'Veřejné osvětlení'!$G$27</definedName>
    <definedName name="Zaokrouhleni" localSheetId="28">'Vodovodní přípojka'!$G$27</definedName>
    <definedName name="Zaokrouhleni" localSheetId="41">'VRN '!$G$27</definedName>
    <definedName name="Zaokrouhleni" localSheetId="30">'Zásobování říční vodou'!$G$27</definedName>
    <definedName name="Zaokrouhleni">'4.400 - Měření a Regulace'!$G$27</definedName>
    <definedName name="Zhotovitel" localSheetId="2">'1.100 - Arch. stav. řešení'!$D$11:$G$11</definedName>
    <definedName name="Zhotovitel" localSheetId="3">'1.110 - Interiér'!$D$11:$G$11</definedName>
    <definedName name="Zhotovitel" localSheetId="4">'4.110 - Kotelna s KGJ'!$D$11:$G$11</definedName>
    <definedName name="Zhotovitel" localSheetId="5">'4.120 - Otopný systém'!$D$11:$G$11</definedName>
    <definedName name="Zhotovitel" localSheetId="8">'4.500 - Zdravotechnika'!$D$11:$G$11</definedName>
    <definedName name="Zhotovitel" localSheetId="9">'4.600 - Plynovod'!$D$11:$G$11</definedName>
    <definedName name="Zhotovitel" localSheetId="10">'4.700 - Silnoproud'!$D$11:$G$11</definedName>
    <definedName name="Zhotovitel" localSheetId="11">'4.800 - Slaboproud'!$D$11:$G$11</definedName>
    <definedName name="Zhotovitel" localSheetId="12">'5.000 - Gastrovybavení'!$D$11:$G$11</definedName>
    <definedName name="Zhotovitel" localSheetId="13">'5.100 - TaVB,T'!$D$11:$G$11</definedName>
    <definedName name="Zhotovitel" localSheetId="14">'5.200 - TaVW'!$D$11:$G$11</definedName>
    <definedName name="Zhotovitel" localSheetId="15">'5.300 - TÚBV'!$D$11:$G$11</definedName>
    <definedName name="Zhotovitel" localSheetId="16">'5.400 - TÚSV'!$D$11:$G$11</definedName>
    <definedName name="Zhotovitel" localSheetId="26">'Dešťová kanalizace'!$D$11:$G$11</definedName>
    <definedName name="Zhotovitel" localSheetId="40">'Kanalizace - dechlorace BV'!$D$11:$G$11</definedName>
    <definedName name="Zhotovitel" localSheetId="18">'Komunikace a parkoviště'!$D$11:$G$11</definedName>
    <definedName name="Zhotovitel" localSheetId="22">Oplocení!$D$11:$G$11</definedName>
    <definedName name="Zhotovitel" localSheetId="34">'Plynovodní přípojka'!$D$11:$G$11</definedName>
    <definedName name="Zhotovitel" localSheetId="32">'Přípojka elektro'!$D$11:$G$11</definedName>
    <definedName name="Zhotovitel" localSheetId="20">'Sadové úpravy'!$D$11:$G$11</definedName>
    <definedName name="Zhotovitel" localSheetId="24">'Splašková kanalizační příp.'!$D$11:$G$11</definedName>
    <definedName name="Zhotovitel" localSheetId="38">Trafostanice!$D$11:$G$11</definedName>
    <definedName name="Zhotovitel" localSheetId="36">'Veřejné osvětlení'!$D$11:$G$11</definedName>
    <definedName name="Zhotovitel" localSheetId="28">'Vodovodní přípojka'!$D$11:$G$11</definedName>
    <definedName name="Zhotovitel" localSheetId="41">'VRN '!$D$11:$G$11</definedName>
    <definedName name="Zhotovitel" localSheetId="30">'Zásobování říční vodou'!$D$11:$G$11</definedName>
    <definedName name="Zhotovitel">'4.400 - Měření a Regulace'!$D$11:$G$11</definedName>
    <definedName name="zisk">[8]EZS!$H$2</definedName>
  </definedNames>
  <calcPr calcId="145621"/>
</workbook>
</file>

<file path=xl/calcChain.xml><?xml version="1.0" encoding="utf-8"?>
<calcChain xmlns="http://schemas.openxmlformats.org/spreadsheetml/2006/main">
  <c r="F17" i="57" l="1"/>
  <c r="H17" i="57" s="1"/>
  <c r="H16" i="57" s="1"/>
  <c r="H30" i="57" s="1"/>
  <c r="J40" i="58"/>
  <c r="I40" i="58"/>
  <c r="H40" i="58"/>
  <c r="G40" i="58"/>
  <c r="F40" i="58"/>
  <c r="J39" i="58"/>
  <c r="G38" i="58"/>
  <c r="F38" i="58"/>
  <c r="J28" i="58"/>
  <c r="J27" i="58"/>
  <c r="J26" i="58"/>
  <c r="E26" i="58"/>
  <c r="J25" i="58"/>
  <c r="G25" i="58"/>
  <c r="J24" i="58"/>
  <c r="E24" i="58"/>
  <c r="J23" i="58"/>
  <c r="F16" i="57" l="1"/>
  <c r="F30" i="57" s="1"/>
  <c r="F28" i="23" s="1"/>
  <c r="H28" i="23" s="1"/>
  <c r="G26" i="58"/>
  <c r="G29" i="58" s="1"/>
  <c r="G27" i="58" s="1"/>
  <c r="F18" i="28"/>
  <c r="H18" i="28" s="1"/>
  <c r="F20" i="28" l="1"/>
  <c r="H20" i="28" s="1"/>
  <c r="J40" i="56"/>
  <c r="I40" i="56"/>
  <c r="H40" i="56"/>
  <c r="G40" i="56"/>
  <c r="F40" i="56"/>
  <c r="J39" i="56"/>
  <c r="G38" i="56"/>
  <c r="F38" i="56"/>
  <c r="J28" i="56"/>
  <c r="J27" i="56"/>
  <c r="J26" i="56"/>
  <c r="E26" i="56"/>
  <c r="J25" i="56"/>
  <c r="G25" i="56"/>
  <c r="G26" i="56" s="1"/>
  <c r="J24" i="56"/>
  <c r="E24" i="56"/>
  <c r="J23" i="56"/>
  <c r="G29" i="56" l="1"/>
  <c r="G27" i="56" s="1"/>
  <c r="J40" i="55"/>
  <c r="I40" i="55"/>
  <c r="H40" i="55"/>
  <c r="G40" i="55"/>
  <c r="F40" i="55"/>
  <c r="J39" i="55"/>
  <c r="G38" i="55"/>
  <c r="F38" i="55"/>
  <c r="J28" i="55"/>
  <c r="J27" i="55"/>
  <c r="J26" i="55"/>
  <c r="E26" i="55"/>
  <c r="J25" i="55"/>
  <c r="G25" i="55"/>
  <c r="G26" i="55" s="1"/>
  <c r="G29" i="55" s="1"/>
  <c r="G27" i="55" s="1"/>
  <c r="J24" i="55"/>
  <c r="E24" i="55"/>
  <c r="J23" i="55"/>
  <c r="F30" i="23" l="1"/>
  <c r="H30" i="23" s="1"/>
  <c r="J40" i="54"/>
  <c r="I40" i="54"/>
  <c r="H40" i="54"/>
  <c r="G40" i="54"/>
  <c r="F40" i="54"/>
  <c r="J39" i="54"/>
  <c r="G38" i="54"/>
  <c r="F38" i="54"/>
  <c r="J28" i="54"/>
  <c r="J27" i="54"/>
  <c r="J26" i="54"/>
  <c r="E26" i="54"/>
  <c r="J25" i="54"/>
  <c r="G25" i="54"/>
  <c r="G26" i="54" s="1"/>
  <c r="G29" i="54" s="1"/>
  <c r="G27" i="54" s="1"/>
  <c r="J24" i="54"/>
  <c r="E24" i="54"/>
  <c r="J23" i="54"/>
  <c r="F17" i="52"/>
  <c r="F16" i="52" s="1"/>
  <c r="F30" i="52" s="1"/>
  <c r="F29" i="23" s="1"/>
  <c r="H29" i="23" s="1"/>
  <c r="J40" i="53"/>
  <c r="I40" i="53"/>
  <c r="H40" i="53"/>
  <c r="G40" i="53"/>
  <c r="F40" i="53"/>
  <c r="J39" i="53"/>
  <c r="G38" i="53"/>
  <c r="F38" i="53"/>
  <c r="J28" i="53"/>
  <c r="J27" i="53"/>
  <c r="J26" i="53"/>
  <c r="G26" i="53"/>
  <c r="E26" i="53"/>
  <c r="J25" i="53"/>
  <c r="G25" i="53"/>
  <c r="J24" i="53"/>
  <c r="E24" i="53"/>
  <c r="J23" i="53"/>
  <c r="F17" i="50"/>
  <c r="F16" i="50" s="1"/>
  <c r="F30" i="50" s="1"/>
  <c r="F27" i="23" s="1"/>
  <c r="H27" i="23" s="1"/>
  <c r="J40" i="51"/>
  <c r="I40" i="51"/>
  <c r="H40" i="51"/>
  <c r="G40" i="51"/>
  <c r="F40" i="51"/>
  <c r="J39" i="51"/>
  <c r="G38" i="51"/>
  <c r="F38" i="51"/>
  <c r="J28" i="51"/>
  <c r="J27" i="51"/>
  <c r="J26" i="51"/>
  <c r="G26" i="51"/>
  <c r="G29" i="51" s="1"/>
  <c r="G27" i="51" s="1"/>
  <c r="E26" i="51"/>
  <c r="J25" i="51"/>
  <c r="G25" i="51"/>
  <c r="J24" i="51"/>
  <c r="E24" i="51"/>
  <c r="J23" i="51"/>
  <c r="F17" i="48"/>
  <c r="H17" i="48" s="1"/>
  <c r="H16" i="48" s="1"/>
  <c r="H30" i="48" s="1"/>
  <c r="J40" i="49"/>
  <c r="I40" i="49"/>
  <c r="H40" i="49"/>
  <c r="G40" i="49"/>
  <c r="F40" i="49"/>
  <c r="J39" i="49"/>
  <c r="G38" i="49"/>
  <c r="F38" i="49"/>
  <c r="J28" i="49"/>
  <c r="J27" i="49"/>
  <c r="J26" i="49"/>
  <c r="E26" i="49"/>
  <c r="J25" i="49"/>
  <c r="G25" i="49"/>
  <c r="G26" i="49" s="1"/>
  <c r="G29" i="49" s="1"/>
  <c r="G27" i="49" s="1"/>
  <c r="J24" i="49"/>
  <c r="E24" i="49"/>
  <c r="J23" i="49"/>
  <c r="F16" i="48"/>
  <c r="F30" i="48" s="1"/>
  <c r="F26" i="23" s="1"/>
  <c r="H26" i="23" s="1"/>
  <c r="F17" i="42"/>
  <c r="H17" i="42" s="1"/>
  <c r="H16" i="42" s="1"/>
  <c r="H30" i="42" s="1"/>
  <c r="F17" i="44"/>
  <c r="F16" i="44" s="1"/>
  <c r="F30" i="44" s="1"/>
  <c r="F25" i="23" s="1"/>
  <c r="H25" i="23" s="1"/>
  <c r="J40" i="45"/>
  <c r="I40" i="45"/>
  <c r="H40" i="45"/>
  <c r="G40" i="45"/>
  <c r="F40" i="45"/>
  <c r="J39" i="45"/>
  <c r="G38" i="45"/>
  <c r="F38" i="45"/>
  <c r="J28" i="45"/>
  <c r="J27" i="45"/>
  <c r="J26" i="45"/>
  <c r="E26" i="45"/>
  <c r="J25" i="45"/>
  <c r="G25" i="45"/>
  <c r="G26" i="45" s="1"/>
  <c r="G29" i="45" s="1"/>
  <c r="G27" i="45" s="1"/>
  <c r="J24" i="45"/>
  <c r="E24" i="45"/>
  <c r="J23" i="45"/>
  <c r="J40" i="43"/>
  <c r="I40" i="43"/>
  <c r="H40" i="43"/>
  <c r="G40" i="43"/>
  <c r="F40" i="43"/>
  <c r="J39" i="43"/>
  <c r="G38" i="43"/>
  <c r="F38" i="43"/>
  <c r="J28" i="43"/>
  <c r="J27" i="43"/>
  <c r="J26" i="43"/>
  <c r="E26" i="43"/>
  <c r="J25" i="43"/>
  <c r="G25" i="43"/>
  <c r="G26" i="43" s="1"/>
  <c r="G29" i="43" s="1"/>
  <c r="G27" i="43" s="1"/>
  <c r="J24" i="43"/>
  <c r="E24" i="43"/>
  <c r="J23" i="43"/>
  <c r="F17" i="40"/>
  <c r="H17" i="40" s="1"/>
  <c r="H16" i="40" s="1"/>
  <c r="H30" i="40" s="1"/>
  <c r="F17" i="38"/>
  <c r="H17" i="38" s="1"/>
  <c r="H16" i="38" s="1"/>
  <c r="H30" i="38" s="1"/>
  <c r="F17" i="25"/>
  <c r="J40" i="41"/>
  <c r="I40" i="41"/>
  <c r="H40" i="41"/>
  <c r="G40" i="41"/>
  <c r="F40" i="41"/>
  <c r="J39" i="41"/>
  <c r="G38" i="41"/>
  <c r="F38" i="41"/>
  <c r="J28" i="41"/>
  <c r="J27" i="41"/>
  <c r="J26" i="41"/>
  <c r="E26" i="41"/>
  <c r="J25" i="41"/>
  <c r="G25" i="41"/>
  <c r="G26" i="41" s="1"/>
  <c r="G29" i="41" s="1"/>
  <c r="G27" i="41" s="1"/>
  <c r="J24" i="41"/>
  <c r="E24" i="41"/>
  <c r="J23" i="41"/>
  <c r="J40" i="39"/>
  <c r="I40" i="39"/>
  <c r="H40" i="39"/>
  <c r="G40" i="39"/>
  <c r="F40" i="39"/>
  <c r="J39" i="39"/>
  <c r="G38" i="39"/>
  <c r="F38" i="39"/>
  <c r="J28" i="39"/>
  <c r="J27" i="39"/>
  <c r="J26" i="39"/>
  <c r="E26" i="39"/>
  <c r="J25" i="39"/>
  <c r="G25" i="39"/>
  <c r="G26" i="39" s="1"/>
  <c r="G29" i="39" s="1"/>
  <c r="G27" i="39" s="1"/>
  <c r="J24" i="39"/>
  <c r="E24" i="39"/>
  <c r="J23" i="39"/>
  <c r="F17" i="21"/>
  <c r="F31" i="28"/>
  <c r="H31" i="28" s="1"/>
  <c r="J40" i="37"/>
  <c r="I40" i="37"/>
  <c r="H40" i="37"/>
  <c r="G40" i="37"/>
  <c r="F40" i="37"/>
  <c r="J39" i="37"/>
  <c r="G38" i="37"/>
  <c r="F38" i="37"/>
  <c r="J28" i="37"/>
  <c r="J27" i="37"/>
  <c r="J26" i="37"/>
  <c r="E26" i="37"/>
  <c r="J25" i="37"/>
  <c r="G25" i="37"/>
  <c r="G26" i="37" s="1"/>
  <c r="G29" i="37" s="1"/>
  <c r="G27" i="37" s="1"/>
  <c r="J24" i="37"/>
  <c r="E24" i="37"/>
  <c r="J23" i="37"/>
  <c r="F30" i="28"/>
  <c r="H30" i="28" s="1"/>
  <c r="J40" i="36"/>
  <c r="I40" i="36"/>
  <c r="H40" i="36"/>
  <c r="G40" i="36"/>
  <c r="F40" i="36"/>
  <c r="J39" i="36"/>
  <c r="G38" i="36"/>
  <c r="F38" i="36"/>
  <c r="J28" i="36"/>
  <c r="J27" i="36"/>
  <c r="J26" i="36"/>
  <c r="E26" i="36"/>
  <c r="J25" i="36"/>
  <c r="G25" i="36"/>
  <c r="G26" i="36" s="1"/>
  <c r="G29" i="36" s="1"/>
  <c r="G27" i="36" s="1"/>
  <c r="J24" i="36"/>
  <c r="E24" i="36"/>
  <c r="J23" i="36"/>
  <c r="F29" i="28"/>
  <c r="H29" i="28" s="1"/>
  <c r="J40" i="35"/>
  <c r="I40" i="35"/>
  <c r="H40" i="35"/>
  <c r="G40" i="35"/>
  <c r="F40" i="35"/>
  <c r="J39" i="35"/>
  <c r="G38" i="35"/>
  <c r="F38" i="35"/>
  <c r="J28" i="35"/>
  <c r="J27" i="35"/>
  <c r="J26" i="35"/>
  <c r="E26" i="35"/>
  <c r="J25" i="35"/>
  <c r="G25" i="35"/>
  <c r="G26" i="35" s="1"/>
  <c r="G29" i="35" s="1"/>
  <c r="G27" i="35" s="1"/>
  <c r="J24" i="35"/>
  <c r="E24" i="35"/>
  <c r="J23" i="35"/>
  <c r="F28" i="28"/>
  <c r="H28" i="28" s="1"/>
  <c r="J40" i="34"/>
  <c r="I40" i="34"/>
  <c r="H40" i="34"/>
  <c r="G40" i="34"/>
  <c r="F40" i="34"/>
  <c r="J39" i="34"/>
  <c r="G38" i="34"/>
  <c r="F38" i="34"/>
  <c r="J28" i="34"/>
  <c r="J27" i="34"/>
  <c r="J26" i="34"/>
  <c r="E26" i="34"/>
  <c r="J25" i="34"/>
  <c r="G25" i="34"/>
  <c r="G26" i="34" s="1"/>
  <c r="G29" i="34" s="1"/>
  <c r="G27" i="34" s="1"/>
  <c r="J24" i="34"/>
  <c r="E24" i="34"/>
  <c r="J23" i="34"/>
  <c r="F27" i="28"/>
  <c r="H27" i="28" s="1"/>
  <c r="J40" i="33"/>
  <c r="I40" i="33"/>
  <c r="H40" i="33"/>
  <c r="G40" i="33"/>
  <c r="F40" i="33"/>
  <c r="J39" i="33"/>
  <c r="G38" i="33"/>
  <c r="F38" i="33"/>
  <c r="J28" i="33"/>
  <c r="J27" i="33"/>
  <c r="J26" i="33"/>
  <c r="E26" i="33"/>
  <c r="J25" i="33"/>
  <c r="G25" i="33"/>
  <c r="G26" i="33" s="1"/>
  <c r="G29" i="33" s="1"/>
  <c r="G27" i="33" s="1"/>
  <c r="J24" i="33"/>
  <c r="E24" i="33"/>
  <c r="J23" i="33"/>
  <c r="F26" i="28"/>
  <c r="H26" i="28" s="1"/>
  <c r="J40" i="32"/>
  <c r="I40" i="32"/>
  <c r="H40" i="32"/>
  <c r="G40" i="32"/>
  <c r="F40" i="32"/>
  <c r="J39" i="32"/>
  <c r="G38" i="32"/>
  <c r="F38" i="32"/>
  <c r="J28" i="32"/>
  <c r="J27" i="32"/>
  <c r="J26" i="32"/>
  <c r="E26" i="32"/>
  <c r="J25" i="32"/>
  <c r="G25" i="32"/>
  <c r="G26" i="32" s="1"/>
  <c r="G29" i="32" s="1"/>
  <c r="G27" i="32" s="1"/>
  <c r="J24" i="32"/>
  <c r="E24" i="32"/>
  <c r="J23" i="32"/>
  <c r="F25" i="28"/>
  <c r="H25" i="28" s="1"/>
  <c r="F24" i="28"/>
  <c r="H24" i="28" s="1"/>
  <c r="J40" i="31"/>
  <c r="I40" i="31"/>
  <c r="H40" i="31"/>
  <c r="G40" i="31"/>
  <c r="F40" i="31"/>
  <c r="J39" i="31"/>
  <c r="G38" i="31"/>
  <c r="F38" i="31"/>
  <c r="J28" i="31"/>
  <c r="J27" i="31"/>
  <c r="J26" i="31"/>
  <c r="E26" i="31"/>
  <c r="J25" i="31"/>
  <c r="G25" i="31"/>
  <c r="G26" i="31" s="1"/>
  <c r="G29" i="31" s="1"/>
  <c r="G27" i="31" s="1"/>
  <c r="J24" i="31"/>
  <c r="E24" i="31"/>
  <c r="J23" i="31"/>
  <c r="F23" i="28"/>
  <c r="H23" i="28" s="1"/>
  <c r="J40" i="30"/>
  <c r="I40" i="30"/>
  <c r="H40" i="30"/>
  <c r="G40" i="30"/>
  <c r="F40" i="30"/>
  <c r="J39" i="30"/>
  <c r="G38" i="30"/>
  <c r="F38" i="30"/>
  <c r="J28" i="30"/>
  <c r="J27" i="30"/>
  <c r="J26" i="30"/>
  <c r="E26" i="30"/>
  <c r="J25" i="30"/>
  <c r="G25" i="30"/>
  <c r="J24" i="30"/>
  <c r="E24" i="30"/>
  <c r="J23" i="30"/>
  <c r="F22" i="28"/>
  <c r="H22" i="28" s="1"/>
  <c r="F21" i="28"/>
  <c r="H21" i="28" s="1"/>
  <c r="F19" i="28"/>
  <c r="H19" i="28" s="1"/>
  <c r="F16" i="40" l="1"/>
  <c r="F30" i="40" s="1"/>
  <c r="F23" i="23" s="1"/>
  <c r="H23" i="23" s="1"/>
  <c r="H17" i="52"/>
  <c r="H16" i="52" s="1"/>
  <c r="H30" i="52" s="1"/>
  <c r="H17" i="50"/>
  <c r="H16" i="50" s="1"/>
  <c r="H30" i="50" s="1"/>
  <c r="G29" i="53"/>
  <c r="G27" i="53" s="1"/>
  <c r="H17" i="44"/>
  <c r="H16" i="44" s="1"/>
  <c r="H30" i="44" s="1"/>
  <c r="F16" i="38"/>
  <c r="F30" i="38" s="1"/>
  <c r="F22" i="23" s="1"/>
  <c r="F16" i="42"/>
  <c r="F30" i="42" s="1"/>
  <c r="F24" i="23" s="1"/>
  <c r="H24" i="23" s="1"/>
  <c r="G26" i="30"/>
  <c r="G29" i="30" s="1"/>
  <c r="G27" i="30" s="1"/>
  <c r="F17" i="28"/>
  <c r="G25" i="29"/>
  <c r="J40" i="29"/>
  <c r="I40" i="29"/>
  <c r="J39" i="29" s="1"/>
  <c r="H40" i="29"/>
  <c r="G40" i="29"/>
  <c r="F40" i="29"/>
  <c r="G38" i="29"/>
  <c r="F38" i="29"/>
  <c r="J28" i="29"/>
  <c r="J27" i="29"/>
  <c r="J26" i="29"/>
  <c r="E26" i="29"/>
  <c r="J25" i="29"/>
  <c r="J24" i="29"/>
  <c r="E24" i="29"/>
  <c r="J23" i="29"/>
  <c r="H17" i="28" l="1"/>
  <c r="H16" i="28" s="1"/>
  <c r="H35" i="28" s="1"/>
  <c r="F16" i="28"/>
  <c r="F35" i="28" s="1"/>
  <c r="F17" i="23" s="1"/>
  <c r="G26" i="29"/>
  <c r="G29" i="29" s="1"/>
  <c r="G27" i="29" s="1"/>
  <c r="F17" i="22" l="1"/>
  <c r="G25" i="17"/>
  <c r="F17" i="24" l="1"/>
  <c r="G25" i="16"/>
  <c r="G25" i="12"/>
  <c r="H17" i="21"/>
  <c r="G25" i="7" l="1"/>
  <c r="G25" i="4"/>
  <c r="G25" i="5"/>
  <c r="G25" i="6"/>
  <c r="G25" i="9"/>
  <c r="H22" i="23" l="1"/>
  <c r="H17" i="25"/>
  <c r="H16" i="25" s="1"/>
  <c r="H30" i="25" s="1"/>
  <c r="F16" i="25"/>
  <c r="F30" i="25" s="1"/>
  <c r="F21" i="23" s="1"/>
  <c r="H17" i="24"/>
  <c r="F16" i="24"/>
  <c r="F30" i="24" s="1"/>
  <c r="F20" i="23" s="1"/>
  <c r="H17" i="22"/>
  <c r="F16" i="22"/>
  <c r="F30" i="22" s="1"/>
  <c r="F19" i="23" s="1"/>
  <c r="F16" i="21"/>
  <c r="J40" i="17"/>
  <c r="I40" i="17"/>
  <c r="J39" i="17" s="1"/>
  <c r="H40" i="17"/>
  <c r="G40" i="17"/>
  <c r="F40" i="17"/>
  <c r="G38" i="17"/>
  <c r="F38" i="17"/>
  <c r="J28" i="17"/>
  <c r="J27" i="17"/>
  <c r="J26" i="17"/>
  <c r="E26" i="17"/>
  <c r="J25" i="17"/>
  <c r="J24" i="17"/>
  <c r="E24" i="17"/>
  <c r="J23" i="17"/>
  <c r="J40" i="16"/>
  <c r="I40" i="16"/>
  <c r="J39" i="16" s="1"/>
  <c r="H40" i="16"/>
  <c r="G40" i="16"/>
  <c r="F40" i="16"/>
  <c r="G38" i="16"/>
  <c r="F38" i="16"/>
  <c r="J28" i="16"/>
  <c r="J27" i="16"/>
  <c r="J26" i="16"/>
  <c r="E26" i="16"/>
  <c r="J25" i="16"/>
  <c r="J24" i="16"/>
  <c r="E24" i="16"/>
  <c r="J23" i="16"/>
  <c r="J40" i="12"/>
  <c r="I40" i="12"/>
  <c r="H40" i="12"/>
  <c r="G40" i="12"/>
  <c r="F40" i="12"/>
  <c r="J39" i="12"/>
  <c r="G38" i="12"/>
  <c r="F38" i="12"/>
  <c r="J28" i="12"/>
  <c r="J27" i="12"/>
  <c r="J26" i="12"/>
  <c r="E26" i="12"/>
  <c r="J25" i="12"/>
  <c r="J24" i="12"/>
  <c r="E24" i="12"/>
  <c r="J23" i="12"/>
  <c r="J40" i="9"/>
  <c r="I40" i="9"/>
  <c r="H40" i="9"/>
  <c r="G40" i="9"/>
  <c r="F40" i="9"/>
  <c r="J39" i="9"/>
  <c r="G38" i="9"/>
  <c r="F38" i="9"/>
  <c r="J28" i="9"/>
  <c r="J27" i="9"/>
  <c r="J26" i="9"/>
  <c r="E26" i="9"/>
  <c r="J25" i="9"/>
  <c r="J24" i="9"/>
  <c r="E24" i="9"/>
  <c r="J23" i="9"/>
  <c r="J40" i="7"/>
  <c r="I40" i="7"/>
  <c r="J39" i="7" s="1"/>
  <c r="H40" i="7"/>
  <c r="G40" i="7"/>
  <c r="F40" i="7"/>
  <c r="G38" i="7"/>
  <c r="F38" i="7"/>
  <c r="J28" i="7"/>
  <c r="J27" i="7"/>
  <c r="J26" i="7"/>
  <c r="E26" i="7"/>
  <c r="J25" i="7"/>
  <c r="J24" i="7"/>
  <c r="E24" i="7"/>
  <c r="J23" i="7"/>
  <c r="F30" i="21" l="1"/>
  <c r="F18" i="23" s="1"/>
  <c r="H18" i="23" s="1"/>
  <c r="H19" i="23"/>
  <c r="H20" i="23"/>
  <c r="H17" i="23"/>
  <c r="H21" i="23"/>
  <c r="H16" i="21"/>
  <c r="H30" i="21" s="1"/>
  <c r="H16" i="24"/>
  <c r="H30" i="24" s="1"/>
  <c r="H16" i="22"/>
  <c r="H30" i="22" s="1"/>
  <c r="G26" i="17"/>
  <c r="G29" i="17" s="1"/>
  <c r="G27" i="17" s="1"/>
  <c r="G26" i="16"/>
  <c r="G29" i="16" s="1"/>
  <c r="G27" i="16" s="1"/>
  <c r="G26" i="12"/>
  <c r="G29" i="12" s="1"/>
  <c r="G27" i="12" s="1"/>
  <c r="G26" i="9"/>
  <c r="G29" i="9" s="1"/>
  <c r="G27" i="9" s="1"/>
  <c r="G26" i="7"/>
  <c r="G29" i="7" s="1"/>
  <c r="G27" i="7" s="1"/>
  <c r="F16" i="23" l="1"/>
  <c r="F33" i="23" s="1"/>
  <c r="J40" i="4"/>
  <c r="I40" i="4"/>
  <c r="J39" i="4" s="1"/>
  <c r="H40" i="4"/>
  <c r="G40" i="4"/>
  <c r="F40" i="4"/>
  <c r="G38" i="4"/>
  <c r="F38" i="4"/>
  <c r="J28" i="4"/>
  <c r="J27" i="4"/>
  <c r="J26" i="4"/>
  <c r="E26" i="4"/>
  <c r="J25" i="4"/>
  <c r="J24" i="4"/>
  <c r="E24" i="4"/>
  <c r="J23" i="4"/>
  <c r="J40" i="5"/>
  <c r="I40" i="5"/>
  <c r="H40" i="5"/>
  <c r="G40" i="5"/>
  <c r="F40" i="5"/>
  <c r="J39" i="5"/>
  <c r="G38" i="5"/>
  <c r="F38" i="5"/>
  <c r="J28" i="5"/>
  <c r="J27" i="5"/>
  <c r="J26" i="5"/>
  <c r="H16" i="23" l="1"/>
  <c r="H33" i="23" s="1"/>
  <c r="G26" i="4"/>
  <c r="E26" i="5"/>
  <c r="J25" i="5"/>
  <c r="J24" i="5"/>
  <c r="E24" i="5"/>
  <c r="J23" i="5"/>
  <c r="J40" i="6"/>
  <c r="I40" i="6"/>
  <c r="J39" i="6" s="1"/>
  <c r="H40" i="6"/>
  <c r="G40" i="6"/>
  <c r="F40" i="6"/>
  <c r="G38" i="6"/>
  <c r="F38" i="6"/>
  <c r="J28" i="6"/>
  <c r="J27" i="6"/>
  <c r="J26" i="6"/>
  <c r="E26" i="6"/>
  <c r="J25" i="6"/>
  <c r="J24" i="6"/>
  <c r="E24" i="6"/>
  <c r="J23" i="6"/>
  <c r="G29" i="4" l="1"/>
  <c r="G27" i="4" s="1"/>
  <c r="G26" i="5"/>
  <c r="G29" i="5" s="1"/>
  <c r="G27" i="5" s="1"/>
  <c r="G26" i="6"/>
  <c r="G29" i="6" s="1"/>
  <c r="G27" i="6" s="1"/>
</calcChain>
</file>

<file path=xl/comments1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5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6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7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8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19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0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1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2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3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4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5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6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7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8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<sst xmlns="http://schemas.openxmlformats.org/spreadsheetml/2006/main" count="2393" uniqueCount="160">
  <si>
    <t>#RTSROZP#</t>
  </si>
  <si>
    <t>Zakázka:</t>
  </si>
  <si>
    <t>Rekonstrukce objektu plaveckého bazénu Kralupy nad Vltavou - III.etapa</t>
  </si>
  <si>
    <t>Objekt:</t>
  </si>
  <si>
    <t>Rozpočet:</t>
  </si>
  <si>
    <t>Objednatel:</t>
  </si>
  <si>
    <t>IČ:</t>
  </si>
  <si>
    <t>DIČ:</t>
  </si>
  <si>
    <t>Projektant:</t>
  </si>
  <si>
    <t>CODE spol. s r.o.</t>
  </si>
  <si>
    <t>49286960</t>
  </si>
  <si>
    <t>Na Vrtálně 84</t>
  </si>
  <si>
    <t>CZ49286960</t>
  </si>
  <si>
    <t>53003</t>
  </si>
  <si>
    <t>Pardubice</t>
  </si>
  <si>
    <t>Vypracoval:</t>
  </si>
  <si>
    <t>Bc. Richard Hradský</t>
  </si>
  <si>
    <t>Rozpis ceny</t>
  </si>
  <si>
    <t>Celkem</t>
  </si>
  <si>
    <t>HSV</t>
  </si>
  <si>
    <t>PSV</t>
  </si>
  <si>
    <t>MON</t>
  </si>
  <si>
    <t>VN</t>
  </si>
  <si>
    <t>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</si>
  <si>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</si>
  <si>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</si>
  <si>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</si>
  <si>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</si>
  <si>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</si>
  <si>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</si>
  <si>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</si>
  <si>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</si>
  <si>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</si>
  <si>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</si>
  <si>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</si>
  <si>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Pardubicích</t>
  </si>
  <si>
    <t>dne</t>
  </si>
  <si>
    <t>Za projektanta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</si>
  <si>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</si>
  <si>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</si>
  <si>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</si>
  <si>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</si>
  <si>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</si>
  <si>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</si>
  <si>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</si>
  <si>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</si>
  <si>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</si>
  <si>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Misto</t>
  </si>
  <si>
    <t>Zhotovitel:</t>
  </si>
  <si>
    <t>Rozpis nákladů z rozpočtů</t>
  </si>
  <si>
    <t>Celkem bez DPH</t>
  </si>
  <si>
    <t>Celkem s DPH</t>
  </si>
  <si>
    <t>Celkové náklady na stavbu</t>
  </si>
  <si>
    <t>4.300 - Vzduchotechnika</t>
  </si>
  <si>
    <t>4.700 - Silnopoud</t>
  </si>
  <si>
    <t>SO 04 - Oplocení</t>
  </si>
  <si>
    <t>4.800 - Slaboproud</t>
  </si>
  <si>
    <t>Rekapitulace - SO 04 - Oplocení</t>
  </si>
  <si>
    <t>4.500 - ZTI</t>
  </si>
  <si>
    <t>Bazén Nymburk</t>
  </si>
  <si>
    <t>Nymburk</t>
  </si>
  <si>
    <t>Město Nymburk</t>
  </si>
  <si>
    <t>Náměstí Přemyslovců 163</t>
  </si>
  <si>
    <t>28802</t>
  </si>
  <si>
    <t>00239500</t>
  </si>
  <si>
    <t>CZ00239500</t>
  </si>
  <si>
    <t>SO 01 - Bazén</t>
  </si>
  <si>
    <t>SO 02 - Komunikace a parkoviště</t>
  </si>
  <si>
    <t>SO 03 - Sadové úpravy</t>
  </si>
  <si>
    <t>SO 11 - Splašková kanalizační přípojka</t>
  </si>
  <si>
    <t>SO 12 - Dešťová kanalizace</t>
  </si>
  <si>
    <t>SO 13 - Vodovodní přípojka</t>
  </si>
  <si>
    <t>SO 14 - Zásobování říční vodou</t>
  </si>
  <si>
    <t>SO 17 - Plynovodní přípojka</t>
  </si>
  <si>
    <t>SO 18 - Veřejné osvětlení</t>
  </si>
  <si>
    <t>SO 20 - Kanalizace - dechlorace bazénové vody</t>
  </si>
  <si>
    <t>Vedlejší rozpočtové náklady</t>
  </si>
  <si>
    <t>Rekapitulace - SO 01 - Bazén</t>
  </si>
  <si>
    <t>1.100 - Architektonicko-stavební řešení vč. 2.100</t>
  </si>
  <si>
    <t>4.400 - Měření a Regulace</t>
  </si>
  <si>
    <t>4.500 - Zdravotně technické instalace</t>
  </si>
  <si>
    <t>4.600 - Plynovod</t>
  </si>
  <si>
    <t>4.700 - Silnoproudá elektrotechnika, hromosvod, uzemnění</t>
  </si>
  <si>
    <t>4.800 - Slaboproudá elektrotechnika</t>
  </si>
  <si>
    <t>5.000 - Gastrovybavení</t>
  </si>
  <si>
    <t>5.100 - Technologie a vybavení bazénů, tobogán</t>
  </si>
  <si>
    <t>5.200 - Technologie a vybavení wellness</t>
  </si>
  <si>
    <t>5.300 - Technologie úpravny bazénové vody</t>
  </si>
  <si>
    <t>5.400 - Technologie úpravny surové vody</t>
  </si>
  <si>
    <t>1.100 - Arch. Stav. Řešení</t>
  </si>
  <si>
    <t>Náměstí Přemyswlovců</t>
  </si>
  <si>
    <t>Náměstí Přemyslovců</t>
  </si>
  <si>
    <t>5.100 - TaVB,T</t>
  </si>
  <si>
    <t>5.300 - TÚVB</t>
  </si>
  <si>
    <t>5.200 - TaVW</t>
  </si>
  <si>
    <t>5.400 - TÚSV</t>
  </si>
  <si>
    <t>SO 02 -Komunikace a parkoviště</t>
  </si>
  <si>
    <t>Rekapitulace - SO 02 - Komunikace a parkoviště</t>
  </si>
  <si>
    <t>Cz00239500</t>
  </si>
  <si>
    <t>Komunikace a parkoviště</t>
  </si>
  <si>
    <t>Rekapitulace - SO 03 - Sadové úpravy</t>
  </si>
  <si>
    <t>Sadové úpravy</t>
  </si>
  <si>
    <t>Oplocení</t>
  </si>
  <si>
    <t>Rekapitulace - SO 11  - Splašková kanalizační přípojka</t>
  </si>
  <si>
    <t>Splašková kanalizační přípojka</t>
  </si>
  <si>
    <t>Rekapitulace - SO 12  - Dešťová kanalizace</t>
  </si>
  <si>
    <t>Dešťová kanalizace</t>
  </si>
  <si>
    <t>Rekapitulace - SO 13 - vodovodní přípojka</t>
  </si>
  <si>
    <t>Vodovodní přípojka</t>
  </si>
  <si>
    <t>Rekapitulace - SO 14 - Zásobování říční vodou</t>
  </si>
  <si>
    <t>Zásobování říční vodou</t>
  </si>
  <si>
    <t>Rekapitulace - SO 17 - Plynovodní přípojka</t>
  </si>
  <si>
    <t>Plynovodní přípojka</t>
  </si>
  <si>
    <t>Rekapitulace - SO 18 - Veřejné osvětlení</t>
  </si>
  <si>
    <t>Veřejné osvětlení</t>
  </si>
  <si>
    <t>Rekapitulace - SO 20 - Kanalizace - dechlorace bazénové vody</t>
  </si>
  <si>
    <t>Kanalizace - dechlorace bazénové vody</t>
  </si>
  <si>
    <t>Kanalizace - dechlorace BV</t>
  </si>
  <si>
    <t>VRN</t>
  </si>
  <si>
    <t>1.110 - Interiér</t>
  </si>
  <si>
    <t>4.110 - Kotelna s KGJ</t>
  </si>
  <si>
    <t>4.120 - Otopný systém</t>
  </si>
  <si>
    <t>4.300 - Vzduchotechnika, ZOTK</t>
  </si>
  <si>
    <t>SO 19 - Trafostanice</t>
  </si>
  <si>
    <t>SO 15 - Přípojka elektro</t>
  </si>
  <si>
    <t>Trafostanice</t>
  </si>
  <si>
    <t>Rekapitulace - SO 19 - Trafostanice</t>
  </si>
  <si>
    <t>Rekapitulace - SO 15 - Přípojka elektro</t>
  </si>
  <si>
    <t>Přípojka elektro</t>
  </si>
  <si>
    <t>Rekapitulace výkazu výměr- celková</t>
  </si>
  <si>
    <t>výkaz výměr</t>
  </si>
  <si>
    <t>Za zhotovitele</t>
  </si>
  <si>
    <t>SO 01 - 5.200 - Technologie a vybavení wellness,výkaz výměr</t>
  </si>
  <si>
    <t>SO 01 - 5.300 - Technologie úpravny bazénové vody, výkaz výměr</t>
  </si>
  <si>
    <t>SO 01 - 5.400 - Technologie úpravny surové vody, výkaz výměr</t>
  </si>
  <si>
    <t>SO 01 - 5.100 - Technologie a vybavení bazénů, tobogán, výkaz výměr</t>
  </si>
  <si>
    <t>SO 01 - 5.000 - Gastrovybavení, výkaz výměr</t>
  </si>
  <si>
    <t>SO 01 - 4.800 - Slaboproudá elektrotechnika, výkaz výměr</t>
  </si>
  <si>
    <t>SO 01 - 4.700 - Silnoproudá elektrotechnika, výkaz výměr</t>
  </si>
  <si>
    <t>SO 01 - 4.600 - Plynovod, výkaz výměr</t>
  </si>
  <si>
    <t>SO 01 - 4.500 - Zdravotně technické instalace, výkaz výměr</t>
  </si>
  <si>
    <t>SO 01 - 4.400 - Měření a Regulace, výkaz výměr</t>
  </si>
  <si>
    <t>SO 01 - 4.300 - Vzduchotechnika, výkaz výměr</t>
  </si>
  <si>
    <t>SO 01 - 4.120 - Otopný systém, výkaz výměr</t>
  </si>
  <si>
    <t>SO 01 - 4.110- Kotelna s KGJ, výkaz výměr</t>
  </si>
  <si>
    <t>SO 01 - 1.110 Interiér, výkaz výměr</t>
  </si>
  <si>
    <t>SO 01 - 1.100 Architektonicko - stavební řešení, výkaz výměr</t>
  </si>
  <si>
    <t>SO 02 - Komunikace a parkoviště, výkaz výměr</t>
  </si>
  <si>
    <t>SO 03 - Sadové úpravy, výkaz výměr</t>
  </si>
  <si>
    <t>SO 04 - Oplocení, výkaz výměr</t>
  </si>
  <si>
    <t>SO 11 - Splašková kanalizační přípojka , výkaz výměr</t>
  </si>
  <si>
    <t>SO 12 - Dešťová kanalizace , výkaz výměr</t>
  </si>
  <si>
    <t>SO 13 - Vodovodní přípojka , výkaz výměr</t>
  </si>
  <si>
    <t>SO 14 - Zásobování říční vodou , výkaz výměr</t>
  </si>
  <si>
    <t>SO 15 - Přípojka elektro, výkaz výměr</t>
  </si>
  <si>
    <t>SO 17 - Plynovodní přípojka, výkaz výměr</t>
  </si>
  <si>
    <t>SO 18 - Veřejné osvětlení, výkaz výměr</t>
  </si>
  <si>
    <t>SO 19 - Trafostanice, výkaz výměr</t>
  </si>
  <si>
    <t>Vedlejší rozpočtové náklady, výkaz výměr</t>
  </si>
  <si>
    <t>SO 20 - Kanalizace - dechlorace bazénové vody,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</si>
</sst>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6" formatCode="#,##0\ &quot;Kč&quot;;[Red]\-#,##0\ &quot;Kč&quot;"/>
    <numFmt numFmtId="8" formatCode="#,##0.00\ &quot;Kč&quot;;[Red]\-#,##0.00\ &quot;Kč&quot;"/>
    <numFmt numFmtId="164" formatCode="#,##0.00\ "/>
    <numFmt numFmtId="165" formatCode="#,##0\ "/>
    <numFmt numFmtId="166" formatCode="#,##0&quot; Kč&quot;;[Red]\-#,##0&quot; Kč&quot;"/>
    <numFmt numFmtId="167" formatCode="#,##0.00&quot; Kč&quot;;[Red]\-#,##0.00&quot; Kč&quot;"/>
    <numFmt numFmtId="168" formatCode="0_)"/>
    <numFmt numFmtId="169" formatCode="_-* #,##0.00\ _T_L_-;\-* #,##0.00\ _T_L_-;_-* \-??\ _T_L_-;_-@_-"/>
    <numFmt numFmtId="170" formatCode="#,##0.0_);[Red]\(#,##0.0\)"/>
    <numFmt numFmtId="171" formatCode="&quot;$&quot;#,##0.00"/>
    <numFmt numFmtId="172" formatCode="#,##0.00&quot; Kč&quot;"/>
    <numFmt numFmtId="173" formatCode="#,##0_);[Red]\(#,##0_)"/>
    <numFmt numFmtId="174" formatCode="_-* #,##0_-;\-* #,##0_-;_-* &quot;-&quot;_-;_-@_-"/>
    <numFmt numFmtId="175" formatCode="_-* #,##0.00\ _K_č_-;\-* #,##0.00\ _K_č_-;_-* \-??\ _K_č_-;_-@_-"/>
    <numFmt numFmtId="176" formatCode="_-* #,##0.00_-;\-* #,##0.00_-;_-* &quot;-&quot;??_-;_-@_-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&quot; Kč&quot;_-;\-* #,##0&quot; Kč&quot;_-;_-* &quot;- Kč&quot;_-;_-@_-"/>
    <numFmt numFmtId="182" formatCode="d\-mmm\-yy\ \ \ h:mm"/>
    <numFmt numFmtId="183" formatCode="#,##0.0_);\(#,##0.0\)"/>
    <numFmt numFmtId="184" formatCode="#,##0.000_);\(#,##0.000\)"/>
    <numFmt numFmtId="185" formatCode="_-* #,##0_-;\-* #,##0_-;_-* \-_-;_-@_-"/>
    <numFmt numFmtId="186" formatCode="_-* #,##0.00_-;\-* #,##0.00_-;_-* \-??_-;_-@_-"/>
    <numFmt numFmtId="187" formatCode="_-* #,##0.00\ [$€-1]_-;\-* #,##0.00\ [$€-1]_-;_-* \-??\ [$€-1]_-"/>
    <numFmt numFmtId="188" formatCode="0.0%"/>
    <numFmt numFmtId="189" formatCode="_-* #,##0.00&quot; Kč&quot;_-;\-* #,##0.00&quot; Kč&quot;_-;_-* \-??&quot; Kč&quot;_-;_-@_-"/>
    <numFmt numFmtId="190" formatCode="_(* #,##0_);_(* \(#,##0\);_(* \-_);_(@_)"/>
    <numFmt numFmtId="191" formatCode="_(* #,##0.00_);_(* \(#,##0.00\);_(* \-??_);_(@_)"/>
    <numFmt numFmtId="192" formatCode="_(\$* #,##0_);_(\$* \(#,##0\);_(\$* \-_);_(@_)"/>
    <numFmt numFmtId="193" formatCode="_(\$* #,##0.00_);_(\$* \(#,##0.00\);_(\$* \-??_);_(@_)"/>
    <numFmt numFmtId="194" formatCode="mmm\-yy_)"/>
    <numFmt numFmtId="195" formatCode="#,##0.\-\ "/>
    <numFmt numFmtId="196" formatCode="#,##0\£_);[Red]\(#,##0&quot;£)&quot;"/>
    <numFmt numFmtId="197" formatCode="_-\£* #,##0_-;&quot;-£&quot;* #,##0_-;_-\£* \-_-;_-@_-"/>
    <numFmt numFmtId="198" formatCode="_-\£* #,##0.00_-;&quot;-£&quot;* #,##0.00_-;_-\£* \-??_-;_-@_-"/>
    <numFmt numFmtId="199" formatCode="0.0%;\(0.0%\)"/>
    <numFmt numFmtId="200" formatCode="0%_);[Red]\(0%\)"/>
    <numFmt numFmtId="201" formatCode="0.0%_);[Red]\(0.0%\)"/>
    <numFmt numFmtId="202" formatCode="0.0%;[Red]\-0.0%"/>
    <numFmt numFmtId="203" formatCode="0.00%;[Red]\-0.00%"/>
    <numFmt numFmtId="204" formatCode="00##"/>
    <numFmt numFmtId="205" formatCode="#,##0.000"/>
    <numFmt numFmtId="206" formatCode="#,##0\ _S_k"/>
    <numFmt numFmtId="207" formatCode="###,###,_);[Red]\(###,###,\)"/>
    <numFmt numFmtId="208" formatCode="###,###.0,_);[Red]\(###,###.0,\)"/>
    <numFmt numFmtId="209" formatCode="_-\Ł* #,##0_-;&quot;-Ł&quot;* #,##0_-;_-\Ł* \-_-;_-@_-"/>
    <numFmt numFmtId="210" formatCode="_-\Ł* #,##0.00_-;&quot;-Ł&quot;* #,##0.00_-;_-\Ł* \-??_-;_-@_-"/>
    <numFmt numFmtId="211" formatCode="_-&quot;Ł&quot;* #,##0_-;\-&quot;Ł&quot;* #,##0_-;_-&quot;Ł&quot;* &quot;-&quot;_-;_-@_-"/>
    <numFmt numFmtId="212" formatCode="_-&quot;Ł&quot;* #,##0.00_-;\-&quot;Ł&quot;* #,##0.00_-;_-&quot;Ł&quot;* &quot;-&quot;??_-;_-@_-"/>
    <numFmt numFmtId="213" formatCode="###0_)"/>
    <numFmt numFmtId="214" formatCode="d/m/yyyy;@"/>
  </numFmts>
  <fonts count="1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Courier New CE"/>
      <family val="3"/>
      <charset val="238"/>
    </font>
    <font>
      <b/>
      <sz val="11"/>
      <name val="Arial"/>
      <family val="2"/>
      <charset val="238"/>
    </font>
    <font>
      <b/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1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2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Univers (WN)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color indexed="9"/>
      <name val="Albertus Medium"/>
      <family val="2"/>
      <charset val="238"/>
    </font>
    <font>
      <b/>
      <sz val="12"/>
      <name val="Courier New CE"/>
      <family val="3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family val="3"/>
      <charset val="238"/>
    </font>
    <font>
      <b/>
      <i/>
      <u/>
      <sz val="14"/>
      <name val="Courier New CE"/>
      <family val="3"/>
      <charset val="238"/>
    </font>
    <font>
      <b/>
      <sz val="18"/>
      <color indexed="48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0"/>
      <color indexed="59"/>
      <name val="Arial"/>
      <family val="2"/>
      <charset val="238"/>
    </font>
    <font>
      <sz val="8"/>
      <name val="Arial"/>
      <family val="2"/>
      <charset val="162"/>
    </font>
    <font>
      <sz val="11"/>
      <name val="Arial"/>
      <family val="2"/>
      <charset val="238"/>
    </font>
    <font>
      <sz val="10"/>
      <color indexed="8"/>
      <name val="Geneva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 CE"/>
      <family val="2"/>
    </font>
    <font>
      <sz val="10"/>
      <name val="Arial PL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i/>
      <sz val="10"/>
      <name val="Times New Roman"/>
      <family val="1"/>
    </font>
    <font>
      <u/>
      <sz val="10"/>
      <name val="Courier New CE"/>
      <family val="3"/>
      <charset val="238"/>
    </font>
    <font>
      <i/>
      <u/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family val="3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9"/>
      <name val="Arial Black"/>
      <family val="2"/>
      <charset val="238"/>
    </font>
    <font>
      <b/>
      <sz val="14"/>
      <color indexed="9"/>
      <name val="Cambria"/>
      <family val="2"/>
      <charset val="238"/>
    </font>
    <font>
      <b/>
      <sz val="2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3"/>
      <name val="Arial CE"/>
      <charset val="238"/>
    </font>
  </fonts>
  <fills count="5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gray0625"/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70">
    <xf numFmtId="0" fontId="0" fillId="0" borderId="0"/>
    <xf numFmtId="0" fontId="2" fillId="0" borderId="0"/>
    <xf numFmtId="164" fontId="16" fillId="4" borderId="30">
      <alignment horizontal="right"/>
      <protection hidden="1"/>
    </xf>
    <xf numFmtId="165" fontId="16" fillId="0" borderId="30">
      <protection hidden="1"/>
    </xf>
    <xf numFmtId="0" fontId="17" fillId="4" borderId="3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7" fillId="0" borderId="0" applyProtection="0"/>
    <xf numFmtId="0" fontId="19" fillId="0" borderId="0"/>
    <xf numFmtId="0" fontId="16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0" fillId="0" borderId="0"/>
    <xf numFmtId="49" fontId="22" fillId="0" borderId="0"/>
    <xf numFmtId="49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20" fillId="0" borderId="0"/>
    <xf numFmtId="0" fontId="16" fillId="0" borderId="0"/>
    <xf numFmtId="0" fontId="19" fillId="0" borderId="0"/>
    <xf numFmtId="0" fontId="16" fillId="0" borderId="0"/>
    <xf numFmtId="0" fontId="17" fillId="0" borderId="0" applyProtection="0"/>
    <xf numFmtId="0" fontId="16" fillId="0" borderId="0"/>
    <xf numFmtId="0" fontId="19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5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6" fontId="25" fillId="0" borderId="0" applyFont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8" fontId="25" fillId="0" borderId="0" applyFont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2" fillId="0" borderId="28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30" fillId="9" borderId="0" applyNumberFormat="0" applyBorder="0" applyAlignment="0" applyProtection="0"/>
    <xf numFmtId="168" fontId="17" fillId="0" borderId="0"/>
    <xf numFmtId="169" fontId="17" fillId="0" borderId="0" applyFill="0" applyBorder="0" applyAlignment="0" applyProtection="0"/>
    <xf numFmtId="0" fontId="31" fillId="0" borderId="0" applyNumberFormat="0" applyFill="0" applyBorder="0" applyAlignment="0"/>
    <xf numFmtId="0" fontId="32" fillId="0" borderId="0">
      <alignment horizontal="right"/>
    </xf>
    <xf numFmtId="170" fontId="33" fillId="0" borderId="0" applyNumberFormat="0" applyFill="0" applyBorder="0" applyAlignment="0"/>
    <xf numFmtId="0" fontId="34" fillId="16" borderId="32" applyNumberFormat="0" applyAlignment="0" applyProtection="0"/>
    <xf numFmtId="1" fontId="35" fillId="0" borderId="33" applyAlignment="0">
      <alignment horizontal="left" vertical="center"/>
    </xf>
    <xf numFmtId="171" fontId="36" fillId="28" borderId="34" applyNumberFormat="0" applyFont="0" applyFill="0" applyBorder="0" applyAlignment="0">
      <alignment horizontal="center"/>
    </xf>
    <xf numFmtId="0" fontId="37" fillId="0" borderId="35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3" fontId="2" fillId="0" borderId="0" applyFont="0" applyFill="0" applyBorder="0" applyAlignment="0" applyProtection="0"/>
    <xf numFmtId="172" fontId="39" fillId="0" borderId="37"/>
    <xf numFmtId="4" fontId="17" fillId="0" borderId="0" applyBorder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40" fillId="0" borderId="39">
      <alignment horizontal="left"/>
    </xf>
    <xf numFmtId="0" fontId="40" fillId="0" borderId="39">
      <alignment horizontal="left"/>
    </xf>
    <xf numFmtId="0" fontId="16" fillId="0" borderId="0"/>
    <xf numFmtId="0" fontId="16" fillId="0" borderId="0"/>
    <xf numFmtId="49" fontId="16" fillId="0" borderId="31">
      <alignment horizontal="left"/>
    </xf>
    <xf numFmtId="0" fontId="16" fillId="0" borderId="0"/>
    <xf numFmtId="0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4" fontId="16" fillId="0" borderId="0" applyFont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6" fontId="16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81" fontId="17" fillId="0" borderId="0" applyFill="0" applyBorder="0" applyAlignment="0" applyProtection="0"/>
    <xf numFmtId="3" fontId="11" fillId="0" borderId="0" applyFill="0" applyBorder="0">
      <alignment vertical="center"/>
    </xf>
    <xf numFmtId="4" fontId="41" fillId="0" borderId="0"/>
    <xf numFmtId="15" fontId="25" fillId="0" borderId="0" applyFont="0" applyFill="0" applyBorder="0" applyAlignment="0" applyProtection="0">
      <alignment horizontal="left"/>
    </xf>
    <xf numFmtId="0" fontId="42" fillId="0" borderId="40" applyProtection="0">
      <alignment horizontal="center" vertical="top" wrapText="1"/>
    </xf>
    <xf numFmtId="182" fontId="25" fillId="0" borderId="0" applyFont="0" applyFill="0" applyBorder="0" applyProtection="0">
      <alignment horizontal="left"/>
    </xf>
    <xf numFmtId="183" fontId="43" fillId="0" borderId="0" applyFont="0" applyFill="0" applyBorder="0" applyAlignment="0" applyProtection="0">
      <protection locked="0"/>
    </xf>
    <xf numFmtId="39" fontId="20" fillId="0" borderId="0" applyFont="0" applyFill="0" applyBorder="0" applyAlignment="0" applyProtection="0"/>
    <xf numFmtId="184" fontId="44" fillId="0" borderId="0" applyFont="0" applyFill="0" applyBorder="0" applyAlignment="0"/>
    <xf numFmtId="185" fontId="17" fillId="0" borderId="0" applyFill="0" applyBorder="0" applyAlignment="0" applyProtection="0"/>
    <xf numFmtId="186" fontId="17" fillId="0" borderId="0" applyFill="0" applyBorder="0" applyAlignment="0" applyProtection="0"/>
    <xf numFmtId="0" fontId="45" fillId="11" borderId="0" applyNumberFormat="0" applyBorder="0" applyAlignment="0" applyProtection="0"/>
    <xf numFmtId="17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0" fontId="26" fillId="0" borderId="0"/>
    <xf numFmtId="0" fontId="46" fillId="0" borderId="0" applyNumberFormat="0" applyFill="0" applyBorder="0" applyAlignment="0" applyProtection="0"/>
    <xf numFmtId="0" fontId="10" fillId="0" borderId="0"/>
    <xf numFmtId="0" fontId="16" fillId="0" borderId="0"/>
    <xf numFmtId="0" fontId="45" fillId="11" borderId="0" applyNumberFormat="0" applyBorder="0" applyAlignment="0" applyProtection="0"/>
    <xf numFmtId="0" fontId="35" fillId="16" borderId="0" applyNumberFormat="0" applyBorder="0" applyAlignment="0" applyProtection="0"/>
    <xf numFmtId="4" fontId="2" fillId="0" borderId="0" applyFont="0" applyFill="0" applyBorder="0" applyAlignment="0" applyProtection="0"/>
    <xf numFmtId="0" fontId="47" fillId="0" borderId="41" applyNumberFormat="0" applyAlignment="0" applyProtection="0"/>
    <xf numFmtId="0" fontId="47" fillId="0" borderId="42">
      <alignment horizontal="left" vertical="center"/>
    </xf>
    <xf numFmtId="0" fontId="48" fillId="0" borderId="43" applyNumberFormat="0" applyFill="0" applyAlignment="0" applyProtection="0"/>
    <xf numFmtId="0" fontId="49" fillId="0" borderId="44" applyNumberFormat="0" applyFill="0" applyAlignment="0" applyProtection="0"/>
    <xf numFmtId="0" fontId="50" fillId="0" borderId="4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29" borderId="46" applyNumberFormat="0" applyAlignment="0" applyProtection="0"/>
    <xf numFmtId="0" fontId="3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37" fontId="55" fillId="0" borderId="0" applyFill="0" applyBorder="0" applyAlignment="0">
      <protection locked="0"/>
    </xf>
    <xf numFmtId="188" fontId="55" fillId="0" borderId="25" applyFill="0" applyBorder="0" applyAlignment="0">
      <alignment horizontal="center"/>
      <protection locked="0"/>
    </xf>
    <xf numFmtId="0" fontId="35" fillId="12" borderId="0" applyNumberFormat="0" applyBorder="0" applyAlignment="0" applyProtection="0"/>
    <xf numFmtId="183" fontId="55" fillId="0" borderId="0" applyFill="0" applyBorder="0" applyAlignment="0">
      <protection locked="0"/>
    </xf>
    <xf numFmtId="184" fontId="55" fillId="0" borderId="0" applyFill="0" applyBorder="0" applyAlignment="0" applyProtection="0">
      <protection locked="0"/>
    </xf>
    <xf numFmtId="0" fontId="56" fillId="8" borderId="32" applyNumberFormat="0" applyAlignment="0" applyProtection="0"/>
    <xf numFmtId="0" fontId="57" fillId="0" borderId="0"/>
    <xf numFmtId="3" fontId="58" fillId="0" borderId="0"/>
    <xf numFmtId="0" fontId="53" fillId="29" borderId="46" applyNumberFormat="0" applyAlignment="0" applyProtection="0"/>
    <xf numFmtId="0" fontId="53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17" fillId="0" borderId="38" applyNumberFormat="0" applyFill="0" applyAlignment="0" applyProtection="0"/>
    <xf numFmtId="0" fontId="60" fillId="0" borderId="47" applyNumberFormat="0" applyFill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90" fontId="17" fillId="0" borderId="0" applyFill="0" applyBorder="0" applyAlignment="0" applyProtection="0"/>
    <xf numFmtId="191" fontId="17" fillId="0" borderId="0" applyFill="0" applyBorder="0" applyAlignment="0" applyProtection="0"/>
    <xf numFmtId="0" fontId="32" fillId="0" borderId="0">
      <alignment horizontal="center"/>
    </xf>
    <xf numFmtId="192" fontId="17" fillId="0" borderId="0" applyFill="0" applyBorder="0" applyAlignment="0" applyProtection="0"/>
    <xf numFmtId="193" fontId="17" fillId="0" borderId="0" applyFill="0" applyBorder="0" applyAlignment="0" applyProtection="0"/>
    <xf numFmtId="194" fontId="61" fillId="0" borderId="0" applyFont="0" applyFill="0" applyBorder="0" applyAlignment="0" applyProtection="0"/>
    <xf numFmtId="0" fontId="17" fillId="0" borderId="31" applyNumberFormat="0">
      <alignment vertical="center" wrapText="1"/>
    </xf>
    <xf numFmtId="0" fontId="48" fillId="0" borderId="43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49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50" fillId="0" borderId="45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5" fontId="65" fillId="30" borderId="50"/>
    <xf numFmtId="4" fontId="66" fillId="0" borderId="0" applyFill="0" applyBorder="0" applyProtection="0">
      <alignment horizontal="right"/>
    </xf>
    <xf numFmtId="4" fontId="67" fillId="0" borderId="0" applyFill="0" applyBorder="0" applyProtection="0"/>
    <xf numFmtId="4" fontId="68" fillId="0" borderId="0" applyFill="0" applyBorder="0" applyProtection="0"/>
    <xf numFmtId="4" fontId="69" fillId="0" borderId="0" applyFill="0" applyBorder="0" applyProtection="0"/>
    <xf numFmtId="0" fontId="22" fillId="0" borderId="0" applyBorder="0" applyAlignment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17" fillId="0" borderId="0" applyNumberFormat="0" applyFill="0" applyBorder="0" applyAlignment="0" applyProtection="0"/>
    <xf numFmtId="196" fontId="74" fillId="0" borderId="0"/>
    <xf numFmtId="196" fontId="35" fillId="0" borderId="0"/>
    <xf numFmtId="170" fontId="75" fillId="0" borderId="0" applyFill="0" applyBorder="0" applyAlignment="0"/>
    <xf numFmtId="0" fontId="17" fillId="0" borderId="0"/>
    <xf numFmtId="0" fontId="16" fillId="0" borderId="0"/>
    <xf numFmtId="0" fontId="16" fillId="0" borderId="0"/>
    <xf numFmtId="0" fontId="27" fillId="0" borderId="0"/>
    <xf numFmtId="0" fontId="2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6" fillId="0" borderId="0"/>
    <xf numFmtId="0" fontId="16" fillId="0" borderId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78" fillId="0" borderId="0"/>
    <xf numFmtId="0" fontId="78" fillId="0" borderId="0"/>
    <xf numFmtId="0" fontId="17" fillId="0" borderId="0" applyProtection="0"/>
    <xf numFmtId="0" fontId="78" fillId="0" borderId="0"/>
    <xf numFmtId="0" fontId="78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79" fillId="0" borderId="0" applyBorder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0" fillId="0" borderId="0"/>
    <xf numFmtId="0" fontId="81" fillId="0" borderId="0" applyProtection="0"/>
    <xf numFmtId="0" fontId="16" fillId="0" borderId="0"/>
    <xf numFmtId="0" fontId="16" fillId="0" borderId="0"/>
    <xf numFmtId="0" fontId="16" fillId="0" borderId="0"/>
    <xf numFmtId="0" fontId="8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77" fillId="0" borderId="0" applyAlignment="0">
      <protection locked="0"/>
    </xf>
    <xf numFmtId="0" fontId="16" fillId="0" borderId="0"/>
    <xf numFmtId="0" fontId="32" fillId="0" borderId="0" applyProtection="0"/>
    <xf numFmtId="0" fontId="2" fillId="0" borderId="0"/>
    <xf numFmtId="0" fontId="17" fillId="12" borderId="51" applyNumberFormat="0" applyAlignment="0" applyProtection="0"/>
    <xf numFmtId="40" fontId="83" fillId="0" borderId="39">
      <alignment horizontal="left" vertical="top" wrapText="1"/>
    </xf>
    <xf numFmtId="0" fontId="84" fillId="16" borderId="52" applyNumberFormat="0" applyAlignment="0" applyProtection="0"/>
    <xf numFmtId="197" fontId="17" fillId="0" borderId="0" applyFill="0" applyBorder="0" applyAlignment="0" applyProtection="0"/>
    <xf numFmtId="198" fontId="17" fillId="0" borderId="0" applyFill="0" applyBorder="0" applyAlignment="0" applyProtection="0"/>
    <xf numFmtId="199" fontId="44" fillId="0" borderId="53" applyFont="0" applyFill="0" applyBorder="0" applyAlignment="0" applyProtection="0">
      <alignment horizontal="right"/>
    </xf>
    <xf numFmtId="199" fontId="17" fillId="0" borderId="0" applyFill="0" applyBorder="0" applyAlignment="0" applyProtection="0"/>
    <xf numFmtId="199" fontId="17" fillId="0" borderId="0" applyFill="0" applyBorder="0" applyAlignment="0" applyProtection="0"/>
    <xf numFmtId="199" fontId="17" fillId="0" borderId="0" applyFill="0" applyBorder="0" applyAlignment="0" applyProtection="0"/>
    <xf numFmtId="199" fontId="17" fillId="0" borderId="0" applyFill="0" applyBorder="0" applyAlignment="0" applyProtection="0"/>
    <xf numFmtId="199" fontId="17" fillId="0" borderId="0" applyFill="0" applyBorder="0" applyAlignment="0" applyProtection="0"/>
    <xf numFmtId="20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10" fontId="17" fillId="0" borderId="0" applyFill="0" applyBorder="0" applyAlignment="0" applyProtection="0"/>
    <xf numFmtId="10" fontId="17" fillId="0" borderId="0" applyFill="0" applyBorder="0" applyAlignment="0" applyProtection="0"/>
    <xf numFmtId="202" fontId="85" fillId="0" borderId="0" applyFont="0" applyFill="0" applyBorder="0" applyAlignment="0" applyProtection="0"/>
    <xf numFmtId="203" fontId="8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6" fillId="0" borderId="0" applyBorder="0">
      <alignment horizontal="left" vertical="center"/>
    </xf>
    <xf numFmtId="0" fontId="86" fillId="0" borderId="6"/>
    <xf numFmtId="0" fontId="87" fillId="0" borderId="0"/>
    <xf numFmtId="0" fontId="88" fillId="0" borderId="54" applyNumberFormat="0" applyFont="0" applyFill="0" applyAlignment="0" applyProtection="0"/>
    <xf numFmtId="0" fontId="11" fillId="0" borderId="0" applyFont="0"/>
    <xf numFmtId="204" fontId="32" fillId="0" borderId="0" applyProtection="0">
      <alignment horizontal="left"/>
    </xf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60" fillId="0" borderId="47" applyNumberFormat="0" applyFill="0" applyAlignment="0" applyProtection="0"/>
    <xf numFmtId="9" fontId="17" fillId="0" borderId="0" applyFill="0" applyBorder="0" applyAlignment="0" applyProtection="0"/>
    <xf numFmtId="0" fontId="60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5" fillId="0" borderId="31">
      <alignment horizontal="left" vertical="center" wrapText="1" indent="1"/>
    </xf>
    <xf numFmtId="0" fontId="35" fillId="0" borderId="31">
      <alignment horizontal="left" vertical="center" wrapText="1" indent="1"/>
    </xf>
    <xf numFmtId="0" fontId="90" fillId="0" borderId="31">
      <alignment horizontal="left" vertical="center" wrapText="1"/>
    </xf>
    <xf numFmtId="0" fontId="17" fillId="0" borderId="39" applyProtection="0">
      <alignment horizontal="center"/>
    </xf>
    <xf numFmtId="0" fontId="17" fillId="0" borderId="0" applyProtection="0"/>
    <xf numFmtId="4" fontId="17" fillId="0" borderId="55" applyProtection="0"/>
    <xf numFmtId="205" fontId="17" fillId="0" borderId="55"/>
    <xf numFmtId="0" fontId="91" fillId="0" borderId="0" applyNumberFormat="0" applyFill="0" applyBorder="0" applyAlignment="0" applyProtection="0"/>
    <xf numFmtId="38" fontId="25" fillId="31" borderId="0" applyNumberFormat="0" applyFont="0" applyBorder="0" applyAlignment="0" applyProtection="0"/>
    <xf numFmtId="0" fontId="7" fillId="0" borderId="0"/>
    <xf numFmtId="1" fontId="2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37" fillId="0" borderId="35" applyNumberFormat="0" applyFill="0" applyAlignment="0" applyProtection="0"/>
    <xf numFmtId="0" fontId="45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3" fillId="0" borderId="0"/>
    <xf numFmtId="0" fontId="25" fillId="0" borderId="0"/>
    <xf numFmtId="4" fontId="81" fillId="0" borderId="0" applyFill="0" applyBorder="0" applyProtection="0">
      <alignment horizontal="left"/>
    </xf>
    <xf numFmtId="4" fontId="94" fillId="0" borderId="0" applyFill="0" applyBorder="0" applyProtection="0"/>
    <xf numFmtId="4" fontId="95" fillId="0" borderId="0" applyFill="0" applyBorder="0" applyProtection="0"/>
    <xf numFmtId="4" fontId="96" fillId="0" borderId="0" applyFill="0" applyProtection="0"/>
    <xf numFmtId="4" fontId="97" fillId="0" borderId="0" applyFill="0" applyBorder="0" applyProtection="0"/>
    <xf numFmtId="4" fontId="96" fillId="0" borderId="0" applyFill="0" applyBorder="0" applyProtection="0"/>
    <xf numFmtId="0" fontId="11" fillId="14" borderId="0">
      <alignment horizontal="left"/>
    </xf>
    <xf numFmtId="0" fontId="3" fillId="14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49" fontId="16" fillId="0" borderId="0" applyProtection="0"/>
    <xf numFmtId="49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16" fillId="0" borderId="0">
      <alignment vertical="top" wrapText="1"/>
    </xf>
    <xf numFmtId="3" fontId="16" fillId="0" borderId="0">
      <alignment vertical="top" wrapText="1"/>
    </xf>
    <xf numFmtId="38" fontId="98" fillId="0" borderId="0" applyFill="0" applyBorder="0" applyAlignment="0" applyProtection="0"/>
    <xf numFmtId="202" fontId="99" fillId="0" borderId="0" applyFill="0" applyBorder="0" applyAlignment="0" applyProtection="0"/>
    <xf numFmtId="0" fontId="16" fillId="0" borderId="0"/>
    <xf numFmtId="0" fontId="17" fillId="0" borderId="0" applyProtection="0"/>
    <xf numFmtId="0" fontId="16" fillId="0" borderId="0"/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1" fillId="0" borderId="39" applyNumberFormat="0" applyFill="0" applyProtection="0">
      <alignment vertical="top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1" fillId="21" borderId="31" applyNumberFormat="0">
      <alignment vertical="center" wrapText="1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3" fillId="12" borderId="31" applyNumberFormat="0">
      <alignment vertical="top"/>
    </xf>
    <xf numFmtId="0" fontId="102" fillId="12" borderId="31" applyNumberFormat="0">
      <alignment vertical="top"/>
    </xf>
    <xf numFmtId="0" fontId="100" fillId="0" borderId="39" applyNumberFormat="0" applyFill="0" applyProtection="0">
      <alignment vertical="top" wrapText="1"/>
    </xf>
    <xf numFmtId="206" fontId="6" fillId="0" borderId="14">
      <alignment vertical="top" wrapText="1"/>
      <protection locked="0"/>
    </xf>
    <xf numFmtId="49" fontId="17" fillId="0" borderId="0" applyFill="0" applyBorder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 applyNumberFormat="0" applyBorder="0">
      <alignment horizontal="left" vertical="center"/>
    </xf>
    <xf numFmtId="207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18" fontId="43" fillId="0" borderId="0" applyFont="0" applyFill="0" applyBorder="0" applyAlignment="0" applyProtection="0">
      <alignment horizontal="left"/>
    </xf>
    <xf numFmtId="0" fontId="70" fillId="0" borderId="0" applyNumberFormat="0" applyFill="0" applyBorder="0" applyAlignment="0" applyProtection="0"/>
    <xf numFmtId="0" fontId="106" fillId="32" borderId="0" applyNumberFormat="0" applyBorder="0" applyAlignment="0"/>
    <xf numFmtId="0" fontId="70" fillId="0" borderId="0" applyNumberFormat="0" applyFill="0" applyBorder="0" applyAlignment="0" applyProtection="0"/>
    <xf numFmtId="0" fontId="107" fillId="32" borderId="0" applyNumberFormat="0" applyBorder="0" applyAlignment="0"/>
    <xf numFmtId="38" fontId="25" fillId="0" borderId="56" applyNumberFormat="0" applyFont="0" applyFill="0" applyAlignment="0" applyProtection="0"/>
    <xf numFmtId="0" fontId="11" fillId="0" borderId="0"/>
    <xf numFmtId="0" fontId="108" fillId="6" borderId="41">
      <alignment vertical="center"/>
    </xf>
    <xf numFmtId="10" fontId="85" fillId="0" borderId="57" applyNumberFormat="0" applyFont="0" applyFill="0" applyAlignment="0" applyProtection="0"/>
    <xf numFmtId="0" fontId="109" fillId="0" borderId="0">
      <alignment vertical="top"/>
    </xf>
    <xf numFmtId="198" fontId="17" fillId="0" borderId="0" applyFill="0" applyBorder="0" applyAlignment="0" applyProtection="0"/>
    <xf numFmtId="38" fontId="17" fillId="0" borderId="0" applyFill="0" applyBorder="0" applyAlignment="0" applyProtection="0"/>
    <xf numFmtId="40" fontId="17" fillId="0" borderId="0" applyFill="0" applyBorder="0" applyAlignment="0" applyProtection="0"/>
    <xf numFmtId="0" fontId="56" fillId="8" borderId="32" applyNumberFormat="0" applyAlignment="0" applyProtection="0"/>
    <xf numFmtId="0" fontId="110" fillId="18" borderId="32" applyNumberFormat="0" applyAlignment="0" applyProtection="0"/>
    <xf numFmtId="0" fontId="110" fillId="18" borderId="32" applyNumberFormat="0" applyAlignment="0" applyProtection="0"/>
    <xf numFmtId="0" fontId="34" fillId="16" borderId="32" applyNumberFormat="0" applyAlignment="0" applyProtection="0"/>
    <xf numFmtId="0" fontId="111" fillId="4" borderId="32" applyNumberFormat="0" applyAlignment="0" applyProtection="0"/>
    <xf numFmtId="0" fontId="111" fillId="4" borderId="32" applyNumberFormat="0" applyAlignment="0" applyProtection="0"/>
    <xf numFmtId="0" fontId="84" fillId="16" borderId="52" applyNumberFormat="0" applyAlignment="0" applyProtection="0"/>
    <xf numFmtId="0" fontId="112" fillId="4" borderId="52" applyNumberFormat="0" applyAlignment="0" applyProtection="0"/>
    <xf numFmtId="0" fontId="112" fillId="4" borderId="52" applyNumberFormat="0" applyAlignment="0" applyProtection="0"/>
    <xf numFmtId="0" fontId="4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Fill="0" applyBorder="0" applyAlignment="0" applyProtection="0"/>
    <xf numFmtId="209" fontId="17" fillId="0" borderId="0" applyFill="0" applyBorder="0" applyAlignment="0" applyProtection="0"/>
    <xf numFmtId="210" fontId="17" fillId="0" borderId="0" applyFill="0" applyBorder="0" applyAlignment="0" applyProtection="0"/>
    <xf numFmtId="211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213" fontId="24" fillId="0" borderId="14" applyFont="0" applyFill="0" applyBorder="0" applyAlignment="0" applyProtection="0"/>
    <xf numFmtId="0" fontId="17" fillId="0" borderId="0"/>
    <xf numFmtId="0" fontId="35" fillId="0" borderId="28">
      <alignment vertical="center" wrapText="1"/>
    </xf>
    <xf numFmtId="0" fontId="30" fillId="9" borderId="0" applyNumberFormat="0" applyBorder="0" applyAlignment="0" applyProtection="0"/>
    <xf numFmtId="0" fontId="28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11" fillId="5" borderId="0" applyProtection="0"/>
    <xf numFmtId="0" fontId="17" fillId="0" borderId="0"/>
    <xf numFmtId="0" fontId="16" fillId="0" borderId="0"/>
  </cellStyleXfs>
  <cellXfs count="669">
    <xf numFmtId="0" fontId="0" fillId="0" borderId="0" xfId="0"/>
    <xf numFmtId="0" fontId="2" fillId="0" borderId="1" xfId="1" applyBorder="1"/>
    <xf numFmtId="0" fontId="2" fillId="0" borderId="0" xfId="1"/>
    <xf numFmtId="0" fontId="2" fillId="0" borderId="5" xfId="1" applyBorder="1"/>
    <xf numFmtId="0" fontId="4" fillId="2" borderId="5" xfId="1" applyFont="1" applyFill="1" applyBorder="1" applyAlignment="1">
      <alignment horizontal="left" vertical="center" indent="1"/>
    </xf>
    <xf numFmtId="49" fontId="5" fillId="2" borderId="0" xfId="1" applyNumberFormat="1" applyFont="1" applyFill="1" applyBorder="1" applyAlignment="1">
      <alignment horizontal="left" vertical="center"/>
    </xf>
    <xf numFmtId="14" fontId="6" fillId="0" borderId="0" xfId="1" applyNumberFormat="1" applyFont="1" applyAlignment="1">
      <alignment horizontal="left"/>
    </xf>
    <xf numFmtId="0" fontId="2" fillId="2" borderId="5" xfId="1" applyFont="1" applyFill="1" applyBorder="1" applyAlignment="1">
      <alignment horizontal="left" vertical="center" indent="1"/>
    </xf>
    <xf numFmtId="0" fontId="7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 indent="1"/>
    </xf>
    <xf numFmtId="0" fontId="2" fillId="2" borderId="10" xfId="1" applyFont="1" applyFill="1" applyBorder="1"/>
    <xf numFmtId="49" fontId="7" fillId="2" borderId="10" xfId="1" applyNumberFormat="1" applyFont="1" applyFill="1" applyBorder="1" applyAlignment="1">
      <alignment horizontal="left" vertical="center"/>
    </xf>
    <xf numFmtId="0" fontId="7" fillId="2" borderId="10" xfId="1" applyFont="1" applyFill="1" applyBorder="1"/>
    <xf numFmtId="0" fontId="7" fillId="2" borderId="10" xfId="1" applyFont="1" applyFill="1" applyBorder="1" applyAlignment="1"/>
    <xf numFmtId="0" fontId="7" fillId="2" borderId="11" xfId="1" applyFont="1" applyFill="1" applyBorder="1" applyAlignment="1"/>
    <xf numFmtId="0" fontId="2" fillId="0" borderId="5" xfId="1" applyFont="1" applyBorder="1" applyAlignment="1">
      <alignment horizontal="left" vertical="center" indent="1"/>
    </xf>
    <xf numFmtId="0" fontId="2" fillId="0" borderId="0" xfId="1" applyBorder="1"/>
    <xf numFmtId="49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8" xfId="1" applyBorder="1" applyAlignment="1"/>
    <xf numFmtId="0" fontId="7" fillId="0" borderId="5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Border="1" applyAlignment="1"/>
    <xf numFmtId="0" fontId="7" fillId="0" borderId="0" xfId="1" applyFont="1" applyFill="1" applyBorder="1" applyAlignment="1">
      <alignment horizontal="left" vertical="center"/>
    </xf>
    <xf numFmtId="0" fontId="2" fillId="0" borderId="0" xfId="1" applyBorder="1" applyAlignment="1"/>
    <xf numFmtId="0" fontId="7" fillId="0" borderId="0" xfId="1" applyFont="1" applyBorder="1" applyAlignment="1">
      <alignment horizontal="left" vertical="center"/>
    </xf>
    <xf numFmtId="0" fontId="2" fillId="0" borderId="9" xfId="1" applyBorder="1" applyAlignment="1">
      <alignment horizontal="left" inden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Fill="1" applyBorder="1" applyAlignment="1">
      <alignment horizontal="left" vertical="center"/>
    </xf>
    <xf numFmtId="0" fontId="2" fillId="0" borderId="10" xfId="1" applyBorder="1" applyAlignment="1">
      <alignment vertical="center"/>
    </xf>
    <xf numFmtId="0" fontId="2" fillId="0" borderId="10" xfId="1" applyBorder="1" applyAlignment="1"/>
    <xf numFmtId="0" fontId="2" fillId="0" borderId="10" xfId="1" applyBorder="1" applyAlignment="1">
      <alignment horizontal="right"/>
    </xf>
    <xf numFmtId="0" fontId="2" fillId="0" borderId="5" xfId="1" applyBorder="1" applyAlignment="1">
      <alignment horizontal="left" vertical="center" indent="1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0" fontId="2" fillId="0" borderId="10" xfId="1" applyFont="1" applyBorder="1" applyAlignment="1">
      <alignment horizontal="right" vertical="center"/>
    </xf>
    <xf numFmtId="0" fontId="2" fillId="0" borderId="12" xfId="1" applyFont="1" applyBorder="1" applyAlignment="1">
      <alignment horizontal="left" vertical="top" indent="1"/>
    </xf>
    <xf numFmtId="0" fontId="2" fillId="0" borderId="6" xfId="1" applyBorder="1" applyAlignment="1">
      <alignment vertical="top"/>
    </xf>
    <xf numFmtId="0" fontId="7" fillId="0" borderId="6" xfId="1" applyFont="1" applyBorder="1" applyAlignment="1">
      <alignment vertical="center"/>
    </xf>
    <xf numFmtId="0" fontId="2" fillId="0" borderId="6" xfId="1" applyFont="1" applyBorder="1" applyAlignment="1">
      <alignment horizontal="right" vertical="center"/>
    </xf>
    <xf numFmtId="0" fontId="2" fillId="0" borderId="7" xfId="1" applyBorder="1" applyAlignment="1"/>
    <xf numFmtId="49" fontId="2" fillId="0" borderId="5" xfId="1" applyNumberFormat="1" applyBorder="1"/>
    <xf numFmtId="49" fontId="2" fillId="0" borderId="13" xfId="1" applyNumberFormat="1" applyBorder="1" applyAlignment="1">
      <alignment horizontal="left" vertical="center" indent="1"/>
    </xf>
    <xf numFmtId="0" fontId="2" fillId="0" borderId="14" xfId="1" applyBorder="1" applyAlignment="1">
      <alignment horizontal="left" vertical="center"/>
    </xf>
    <xf numFmtId="0" fontId="2" fillId="0" borderId="14" xfId="1" applyBorder="1"/>
    <xf numFmtId="0" fontId="7" fillId="0" borderId="14" xfId="1" applyFont="1" applyBorder="1" applyAlignment="1">
      <alignment horizontal="left" vertical="center"/>
    </xf>
    <xf numFmtId="0" fontId="2" fillId="0" borderId="14" xfId="1" applyBorder="1" applyAlignment="1">
      <alignment horizontal="left" vertical="center" indent="1"/>
    </xf>
    <xf numFmtId="49" fontId="2" fillId="0" borderId="17" xfId="1" applyNumberFormat="1" applyFont="1" applyBorder="1" applyAlignment="1">
      <alignment horizontal="left" vertical="center"/>
    </xf>
    <xf numFmtId="0" fontId="2" fillId="0" borderId="13" xfId="1" applyBorder="1" applyAlignment="1">
      <alignment horizontal="left" vertical="center" indent="1"/>
    </xf>
    <xf numFmtId="1" fontId="7" fillId="0" borderId="15" xfId="1" applyNumberFormat="1" applyFont="1" applyBorder="1" applyAlignment="1">
      <alignment horizontal="right" vertical="center"/>
    </xf>
    <xf numFmtId="0" fontId="2" fillId="0" borderId="9" xfId="1" applyBorder="1" applyAlignment="1">
      <alignment horizontal="left" vertical="center" indent="1"/>
    </xf>
    <xf numFmtId="0" fontId="2" fillId="0" borderId="10" xfId="1" applyBorder="1" applyAlignment="1">
      <alignment horizontal="left" vertical="center"/>
    </xf>
    <xf numFmtId="0" fontId="2" fillId="0" borderId="10" xfId="1" applyBorder="1"/>
    <xf numFmtId="1" fontId="7" fillId="0" borderId="18" xfId="1" applyNumberFormat="1" applyFont="1" applyBorder="1" applyAlignment="1">
      <alignment horizontal="right" vertical="center"/>
    </xf>
    <xf numFmtId="0" fontId="2" fillId="0" borderId="10" xfId="1" applyBorder="1" applyAlignment="1">
      <alignment horizontal="left" vertical="center" indent="1"/>
    </xf>
    <xf numFmtId="49" fontId="2" fillId="0" borderId="11" xfId="1" applyNumberFormat="1" applyFont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1" fontId="2" fillId="0" borderId="0" xfId="1" applyNumberFormat="1" applyBorder="1" applyAlignment="1">
      <alignment horizontal="left" vertical="center"/>
    </xf>
    <xf numFmtId="4" fontId="2" fillId="0" borderId="0" xfId="1" applyNumberForma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0" fontId="10" fillId="2" borderId="19" xfId="1" applyFont="1" applyFill="1" applyBorder="1" applyAlignment="1">
      <alignment horizontal="left" vertical="center" indent="1"/>
    </xf>
    <xf numFmtId="0" fontId="11" fillId="2" borderId="20" xfId="1" applyFont="1" applyFill="1" applyBorder="1" applyAlignment="1">
      <alignment horizontal="left" vertical="center"/>
    </xf>
    <xf numFmtId="0" fontId="2" fillId="2" borderId="20" xfId="1" applyFill="1" applyBorder="1" applyAlignment="1">
      <alignment horizontal="left" vertical="center"/>
    </xf>
    <xf numFmtId="4" fontId="10" fillId="2" borderId="20" xfId="1" applyNumberFormat="1" applyFont="1" applyFill="1" applyBorder="1" applyAlignment="1">
      <alignment horizontal="left" vertical="center"/>
    </xf>
    <xf numFmtId="49" fontId="2" fillId="2" borderId="21" xfId="1" applyNumberFormat="1" applyFill="1" applyBorder="1" applyAlignment="1">
      <alignment horizontal="left" vertical="center"/>
    </xf>
    <xf numFmtId="0" fontId="2" fillId="2" borderId="20" xfId="1" applyFill="1" applyBorder="1"/>
    <xf numFmtId="49" fontId="7" fillId="2" borderId="21" xfId="1" applyNumberFormat="1" applyFont="1" applyFill="1" applyBorder="1" applyAlignment="1">
      <alignment horizontal="left" vertical="center"/>
    </xf>
    <xf numFmtId="0" fontId="2" fillId="0" borderId="8" xfId="1" applyBorder="1" applyAlignment="1">
      <alignment horizontal="right"/>
    </xf>
    <xf numFmtId="0" fontId="2" fillId="0" borderId="5" xfId="1" applyBorder="1" applyAlignment="1">
      <alignment horizontal="right"/>
    </xf>
    <xf numFmtId="0" fontId="2" fillId="0" borderId="0" xfId="1" applyBorder="1" applyAlignment="1">
      <alignment horizontal="center" vertical="center"/>
    </xf>
    <xf numFmtId="0" fontId="7" fillId="0" borderId="10" xfId="1" applyFont="1" applyBorder="1" applyAlignment="1">
      <alignment vertical="top"/>
    </xf>
    <xf numFmtId="0" fontId="7" fillId="0" borderId="5" xfId="1" applyFont="1" applyBorder="1"/>
    <xf numFmtId="0" fontId="7" fillId="0" borderId="0" xfId="1" applyFont="1" applyBorder="1"/>
    <xf numFmtId="0" fontId="7" fillId="0" borderId="10" xfId="1" applyFont="1" applyBorder="1"/>
    <xf numFmtId="0" fontId="7" fillId="0" borderId="10" xfId="1" applyFont="1" applyBorder="1" applyAlignment="1"/>
    <xf numFmtId="0" fontId="7" fillId="0" borderId="8" xfId="1" applyFont="1" applyBorder="1" applyAlignment="1">
      <alignment horizontal="right"/>
    </xf>
    <xf numFmtId="0" fontId="7" fillId="0" borderId="0" xfId="1" applyFont="1"/>
    <xf numFmtId="0" fontId="2" fillId="0" borderId="0" xfId="1" applyBorder="1" applyAlignment="1">
      <alignment horizontal="center"/>
    </xf>
    <xf numFmtId="0" fontId="2" fillId="0" borderId="22" xfId="1" applyBorder="1"/>
    <xf numFmtId="0" fontId="2" fillId="0" borderId="23" xfId="1" applyBorder="1"/>
    <xf numFmtId="0" fontId="2" fillId="0" borderId="23" xfId="1" applyBorder="1" applyAlignment="1"/>
    <xf numFmtId="0" fontId="2" fillId="0" borderId="24" xfId="1" applyBorder="1" applyAlignment="1">
      <alignment horizontal="right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shrinkToFit="1"/>
    </xf>
    <xf numFmtId="3" fontId="2" fillId="0" borderId="25" xfId="1" applyNumberFormat="1" applyBorder="1"/>
    <xf numFmtId="3" fontId="13" fillId="2" borderId="26" xfId="1" applyNumberFormat="1" applyFont="1" applyFill="1" applyBorder="1" applyAlignment="1">
      <alignment vertical="center"/>
    </xf>
    <xf numFmtId="3" fontId="13" fillId="2" borderId="6" xfId="1" applyNumberFormat="1" applyFont="1" applyFill="1" applyBorder="1" applyAlignment="1">
      <alignment vertical="center"/>
    </xf>
    <xf numFmtId="3" fontId="13" fillId="2" borderId="6" xfId="1" applyNumberFormat="1" applyFont="1" applyFill="1" applyBorder="1" applyAlignment="1">
      <alignment vertical="center" wrapText="1"/>
    </xf>
    <xf numFmtId="3" fontId="14" fillId="2" borderId="27" xfId="1" applyNumberFormat="1" applyFont="1" applyFill="1" applyBorder="1" applyAlignment="1">
      <alignment horizontal="center" vertical="center" wrapText="1" shrinkToFit="1"/>
    </xf>
    <xf numFmtId="3" fontId="13" fillId="2" borderId="27" xfId="1" applyNumberFormat="1" applyFont="1" applyFill="1" applyBorder="1" applyAlignment="1">
      <alignment horizontal="center" vertical="center" wrapText="1" shrinkToFit="1"/>
    </xf>
    <xf numFmtId="3" fontId="13" fillId="2" borderId="27" xfId="1" applyNumberFormat="1" applyFont="1" applyFill="1" applyBorder="1" applyAlignment="1">
      <alignment horizontal="center" vertical="center" wrapText="1"/>
    </xf>
    <xf numFmtId="3" fontId="2" fillId="0" borderId="15" xfId="1" applyNumberFormat="1" applyBorder="1" applyAlignment="1"/>
    <xf numFmtId="3" fontId="6" fillId="0" borderId="28" xfId="1" applyNumberFormat="1" applyFont="1" applyBorder="1" applyAlignment="1">
      <alignment horizontal="right" wrapText="1" shrinkToFit="1"/>
    </xf>
    <xf numFmtId="3" fontId="6" fillId="0" borderId="28" xfId="1" applyNumberFormat="1" applyFont="1" applyBorder="1" applyAlignment="1">
      <alignment horizontal="right" shrinkToFit="1"/>
    </xf>
    <xf numFmtId="3" fontId="2" fillId="0" borderId="28" xfId="1" applyNumberFormat="1" applyBorder="1" applyAlignment="1">
      <alignment shrinkToFit="1"/>
    </xf>
    <xf numFmtId="3" fontId="2" fillId="0" borderId="28" xfId="1" applyNumberFormat="1" applyBorder="1" applyAlignment="1"/>
    <xf numFmtId="3" fontId="2" fillId="3" borderId="29" xfId="1" applyNumberFormat="1" applyFill="1" applyBorder="1" applyAlignment="1">
      <alignment wrapText="1" shrinkToFit="1"/>
    </xf>
    <xf numFmtId="3" fontId="2" fillId="3" borderId="29" xfId="1" applyNumberFormat="1" applyFill="1" applyBorder="1" applyAlignment="1">
      <alignment shrinkToFit="1"/>
    </xf>
    <xf numFmtId="3" fontId="2" fillId="3" borderId="29" xfId="1" applyNumberFormat="1" applyFill="1" applyBorder="1" applyAlignment="1"/>
    <xf numFmtId="0" fontId="2" fillId="0" borderId="0" xfId="1" applyAlignment="1"/>
    <xf numFmtId="4" fontId="2" fillId="0" borderId="0" xfId="1" applyNumberFormat="1"/>
    <xf numFmtId="4" fontId="2" fillId="0" borderId="0" xfId="1" applyNumberFormat="1" applyAlignment="1"/>
    <xf numFmtId="49" fontId="7" fillId="0" borderId="0" xfId="1" applyNumberFormat="1" applyFont="1" applyBorder="1" applyAlignment="1">
      <alignment horizontal="left" vertical="center"/>
    </xf>
    <xf numFmtId="0" fontId="7" fillId="2" borderId="10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12" xfId="1" applyNumberFormat="1" applyBorder="1" applyAlignment="1">
      <alignment horizontal="left" vertical="center" indent="1"/>
    </xf>
    <xf numFmtId="0" fontId="2" fillId="0" borderId="6" xfId="1" applyBorder="1" applyAlignment="1">
      <alignment horizontal="left" vertical="center"/>
    </xf>
    <xf numFmtId="0" fontId="2" fillId="0" borderId="6" xfId="1" applyBorder="1"/>
    <xf numFmtId="49" fontId="2" fillId="0" borderId="9" xfId="1" applyNumberFormat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  <xf numFmtId="0" fontId="2" fillId="0" borderId="5" xfId="1" applyBorder="1" applyAlignment="1">
      <alignment horizontal="left" indent="1"/>
    </xf>
    <xf numFmtId="0" fontId="2" fillId="0" borderId="0" xfId="1" applyBorder="1" applyAlignment="1">
      <alignment horizontal="left"/>
    </xf>
    <xf numFmtId="1" fontId="7" fillId="0" borderId="10" xfId="1" applyNumberFormat="1" applyFont="1" applyBorder="1" applyAlignment="1">
      <alignment horizontal="right" vertical="center"/>
    </xf>
    <xf numFmtId="49" fontId="7" fillId="0" borderId="13" xfId="1" applyNumberFormat="1" applyFont="1" applyBorder="1" applyAlignment="1">
      <alignment horizontal="left" vertical="center" indent="1"/>
    </xf>
    <xf numFmtId="49" fontId="7" fillId="0" borderId="0" xfId="1" applyNumberFormat="1" applyFont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0" xfId="1" applyBorder="1" applyAlignment="1"/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0" xfId="1" applyBorder="1" applyAlignment="1"/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0" xfId="1" applyBorder="1" applyAlignment="1"/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0" fontId="2" fillId="0" borderId="10" xfId="1" applyBorder="1" applyAlignment="1"/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4" fontId="9" fillId="0" borderId="58" xfId="1" applyNumberFormat="1" applyFont="1" applyBorder="1" applyAlignment="1">
      <alignment horizontal="center" vertical="center"/>
    </xf>
    <xf numFmtId="4" fontId="9" fillId="0" borderId="59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center"/>
    </xf>
    <xf numFmtId="4" fontId="8" fillId="0" borderId="15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14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49" fontId="2" fillId="0" borderId="13" xfId="1" applyNumberFormat="1" applyBorder="1" applyAlignment="1">
      <alignment horizontal="left" vertical="center"/>
    </xf>
    <xf numFmtId="49" fontId="2" fillId="0" borderId="14" xfId="1" applyNumberFormat="1" applyBorder="1" applyAlignment="1">
      <alignment horizontal="left" vertical="center"/>
    </xf>
    <xf numFmtId="49" fontId="2" fillId="0" borderId="16" xfId="1" applyNumberFormat="1" applyBorder="1" applyAlignment="1">
      <alignment horizontal="left" vertical="center"/>
    </xf>
    <xf numFmtId="0" fontId="2" fillId="0" borderId="9" xfId="1" applyBorder="1" applyAlignment="1">
      <alignment horizontal="left"/>
    </xf>
    <xf numFmtId="0" fontId="2" fillId="0" borderId="10" xfId="1" applyBorder="1" applyAlignment="1"/>
    <xf numFmtId="1" fontId="2" fillId="0" borderId="10" xfId="1" applyNumberFormat="1" applyFont="1" applyBorder="1" applyAlignment="1">
      <alignment horizontal="right" indent="1"/>
    </xf>
    <xf numFmtId="0" fontId="2" fillId="0" borderId="10" xfId="1" applyBorder="1" applyAlignment="1">
      <alignment horizontal="right" indent="1"/>
    </xf>
    <xf numFmtId="0" fontId="2" fillId="0" borderId="10" xfId="1" applyFont="1" applyBorder="1" applyAlignment="1">
      <alignment horizontal="right" indent="1"/>
    </xf>
    <xf numFmtId="0" fontId="2" fillId="0" borderId="11" xfId="1" applyFont="1" applyBorder="1" applyAlignment="1">
      <alignment horizontal="right" inden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49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0" fontId="2" fillId="0" borderId="53" xfId="1" applyBorder="1" applyAlignment="1">
      <alignment horizontal="left" vertical="center"/>
    </xf>
    <xf numFmtId="4" fontId="9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4" fontId="8" fillId="0" borderId="6" xfId="1" applyNumberFormat="1" applyFont="1" applyBorder="1" applyAlignment="1">
      <alignment horizontal="right" vertical="center"/>
    </xf>
    <xf numFmtId="4" fontId="8" fillId="0" borderId="7" xfId="1" applyNumberFormat="1" applyFont="1" applyBorder="1" applyAlignment="1">
      <alignment horizontal="right" vertical="center"/>
    </xf>
    <xf numFmtId="4" fontId="114" fillId="0" borderId="0" xfId="1" applyNumberFormat="1" applyFont="1" applyFill="1" applyBorder="1" applyAlignment="1">
      <alignment horizontal="right" vertical="center"/>
    </xf>
    <xf numFmtId="2" fontId="114" fillId="0" borderId="0" xfId="1" applyNumberFormat="1" applyFont="1" applyFill="1" applyBorder="1" applyAlignment="1">
      <alignment horizontal="righ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6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1" fontId="2" fillId="0" borderId="0" xfId="1" applyNumberFormat="1" applyFont="1" applyBorder="1" applyAlignment="1">
      <alignment horizontal="right" indent="1"/>
    </xf>
    <xf numFmtId="0" fontId="2" fillId="0" borderId="0" xfId="1" applyFont="1" applyBorder="1" applyAlignment="1">
      <alignment horizontal="right" indent="1"/>
    </xf>
    <xf numFmtId="0" fontId="2" fillId="0" borderId="8" xfId="1" applyFont="1" applyBorder="1" applyAlignment="1">
      <alignment horizontal="right" indent="1"/>
    </xf>
    <xf numFmtId="4" fontId="8" fillId="0" borderId="0" xfId="1" applyNumberFormat="1" applyFont="1" applyBorder="1" applyAlignment="1">
      <alignment horizontal="right" vertical="center" indent="1"/>
    </xf>
    <xf numFmtId="4" fontId="8" fillId="0" borderId="8" xfId="1" applyNumberFormat="1" applyFont="1" applyBorder="1" applyAlignment="1">
      <alignment horizontal="right" vertical="center" indent="1"/>
    </xf>
    <xf numFmtId="4" fontId="8" fillId="0" borderId="10" xfId="1" applyNumberFormat="1" applyFont="1" applyBorder="1" applyAlignment="1">
      <alignment horizontal="right" vertical="center" indent="1"/>
    </xf>
    <xf numFmtId="4" fontId="8" fillId="0" borderId="11" xfId="1" applyNumberFormat="1" applyFont="1" applyBorder="1" applyAlignment="1">
      <alignment horizontal="right" vertical="center" indent="1"/>
    </xf>
    <xf numFmtId="4" fontId="8" fillId="0" borderId="15" xfId="1" applyNumberFormat="1" applyFont="1" applyBorder="1" applyAlignment="1">
      <alignment horizontal="right" vertical="center" indent="1"/>
    </xf>
    <xf numFmtId="4" fontId="8" fillId="0" borderId="16" xfId="1" applyNumberFormat="1" applyFont="1" applyBorder="1" applyAlignment="1">
      <alignment horizontal="right" vertical="center" indent="1"/>
    </xf>
    <xf numFmtId="4" fontId="8" fillId="0" borderId="17" xfId="1" applyNumberFormat="1" applyFont="1" applyBorder="1" applyAlignment="1">
      <alignment horizontal="right" vertical="center" indent="1"/>
    </xf>
    <xf numFmtId="4" fontId="9" fillId="0" borderId="15" xfId="1" applyNumberFormat="1" applyFont="1" applyBorder="1" applyAlignment="1">
      <alignment vertical="center"/>
    </xf>
    <xf numFmtId="4" fontId="9" fillId="0" borderId="14" xfId="1" applyNumberFormat="1" applyFont="1" applyBorder="1" applyAlignment="1">
      <alignment vertical="center"/>
    </xf>
    <xf numFmtId="4" fontId="8" fillId="0" borderId="6" xfId="1" applyNumberFormat="1" applyFont="1" applyBorder="1" applyAlignment="1">
      <alignment horizontal="right" vertical="center" indent="1"/>
    </xf>
    <xf numFmtId="4" fontId="8" fillId="0" borderId="7" xfId="1" applyNumberFormat="1" applyFont="1" applyBorder="1" applyAlignment="1">
      <alignment horizontal="right" vertical="center" indent="1"/>
    </xf>
    <xf numFmtId="4" fontId="9" fillId="0" borderId="0" xfId="1" applyNumberFormat="1" applyFont="1" applyBorder="1" applyAlignment="1">
      <alignment horizontal="right" vertical="center" indent="1"/>
    </xf>
    <xf numFmtId="4" fontId="9" fillId="0" borderId="8" xfId="1" applyNumberFormat="1" applyFont="1" applyBorder="1" applyAlignment="1">
      <alignment horizontal="right" vertical="center" indent="1"/>
    </xf>
    <xf numFmtId="4" fontId="9" fillId="0" borderId="14" xfId="1" applyNumberFormat="1" applyFont="1" applyBorder="1" applyAlignment="1">
      <alignment horizontal="right" vertical="center"/>
    </xf>
    <xf numFmtId="3" fontId="2" fillId="3" borderId="15" xfId="1" applyNumberFormat="1" applyFill="1" applyBorder="1"/>
    <xf numFmtId="3" fontId="2" fillId="3" borderId="14" xfId="1" applyNumberFormat="1" applyFill="1" applyBorder="1"/>
    <xf numFmtId="3" fontId="2" fillId="3" borderId="16" xfId="1" applyNumberFormat="1" applyFill="1" applyBorder="1"/>
    <xf numFmtId="4" fontId="9" fillId="0" borderId="18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 vertical="center"/>
    </xf>
    <xf numFmtId="4" fontId="9" fillId="0" borderId="6" xfId="1" applyNumberFormat="1" applyFont="1" applyBorder="1" applyAlignment="1">
      <alignment horizontal="right" vertical="center"/>
    </xf>
    <xf numFmtId="4" fontId="12" fillId="2" borderId="20" xfId="1" applyNumberFormat="1" applyFont="1" applyFill="1" applyBorder="1" applyAlignment="1">
      <alignment horizontal="right" vertical="center"/>
    </xf>
    <xf numFmtId="2" fontId="12" fillId="2" borderId="20" xfId="1" applyNumberFormat="1" applyFont="1" applyFill="1" applyBorder="1" applyAlignment="1">
      <alignment horizontal="right" vertical="center"/>
    </xf>
    <xf numFmtId="3" fontId="2" fillId="0" borderId="14" xfId="1" applyNumberFormat="1" applyBorder="1"/>
    <xf numFmtId="3" fontId="2" fillId="0" borderId="14" xfId="1" applyNumberFormat="1" applyBorder="1" applyAlignment="1">
      <alignment wrapText="1"/>
    </xf>
    <xf numFmtId="4" fontId="9" fillId="45" borderId="19" xfId="1" applyNumberFormat="1" applyFont="1" applyFill="1" applyBorder="1" applyAlignment="1">
      <alignment horizontal="center" vertical="center"/>
    </xf>
    <xf numFmtId="4" fontId="9" fillId="45" borderId="21" xfId="1" applyNumberFormat="1" applyFont="1" applyFill="1" applyBorder="1" applyAlignment="1">
      <alignment horizontal="center" vertical="center"/>
    </xf>
    <xf numFmtId="4" fontId="9" fillId="45" borderId="20" xfId="1" applyNumberFormat="1" applyFont="1" applyFill="1" applyBorder="1" applyAlignment="1">
      <alignment horizontal="center" vertical="center"/>
    </xf>
    <xf numFmtId="4" fontId="8" fillId="0" borderId="16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" fontId="9" fillId="45" borderId="15" xfId="1" applyNumberFormat="1" applyFont="1" applyFill="1" applyBorder="1" applyAlignment="1">
      <alignment horizontal="right" vertical="center"/>
    </xf>
    <xf numFmtId="4" fontId="9" fillId="45" borderId="16" xfId="1" applyNumberFormat="1" applyFont="1" applyFill="1" applyBorder="1" applyAlignment="1">
      <alignment horizontal="right" vertical="center"/>
    </xf>
    <xf numFmtId="4" fontId="9" fillId="45" borderId="17" xfId="1" applyNumberFormat="1" applyFont="1" applyFill="1" applyBorder="1" applyAlignment="1">
      <alignment horizontal="right" vertical="center"/>
    </xf>
    <xf numFmtId="4" fontId="9" fillId="40" borderId="19" xfId="1" applyNumberFormat="1" applyFont="1" applyFill="1" applyBorder="1" applyAlignment="1">
      <alignment horizontal="center" vertical="center"/>
    </xf>
    <xf numFmtId="4" fontId="9" fillId="40" borderId="21" xfId="1" applyNumberFormat="1" applyFont="1" applyFill="1" applyBorder="1" applyAlignment="1">
      <alignment horizontal="center" vertical="center"/>
    </xf>
    <xf numFmtId="4" fontId="9" fillId="40" borderId="20" xfId="1" applyNumberFormat="1" applyFont="1" applyFill="1" applyBorder="1" applyAlignment="1">
      <alignment horizontal="center" vertical="center"/>
    </xf>
    <xf numFmtId="4" fontId="9" fillId="40" borderId="15" xfId="1" applyNumberFormat="1" applyFont="1" applyFill="1" applyBorder="1" applyAlignment="1">
      <alignment horizontal="right" vertical="center"/>
    </xf>
    <xf numFmtId="4" fontId="9" fillId="40" borderId="16" xfId="1" applyNumberFormat="1" applyFont="1" applyFill="1" applyBorder="1" applyAlignment="1">
      <alignment horizontal="right" vertical="center"/>
    </xf>
    <xf numFmtId="4" fontId="9" fillId="40" borderId="17" xfId="1" applyNumberFormat="1" applyFont="1" applyFill="1" applyBorder="1" applyAlignment="1">
      <alignment horizontal="righ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left" vertical="center" wrapText="1"/>
    </xf>
    <xf numFmtId="4" fontId="9" fillId="44" borderId="19" xfId="1" applyNumberFormat="1" applyFont="1" applyFill="1" applyBorder="1" applyAlignment="1">
      <alignment horizontal="center" vertical="center"/>
    </xf>
    <xf numFmtId="4" fontId="9" fillId="44" borderId="21" xfId="1" applyNumberFormat="1" applyFont="1" applyFill="1" applyBorder="1" applyAlignment="1">
      <alignment horizontal="center" vertical="center"/>
    </xf>
    <xf numFmtId="4" fontId="9" fillId="44" borderId="20" xfId="1" applyNumberFormat="1" applyFont="1" applyFill="1" applyBorder="1" applyAlignment="1">
      <alignment horizontal="center" vertical="center"/>
    </xf>
    <xf numFmtId="4" fontId="9" fillId="44" borderId="15" xfId="1" applyNumberFormat="1" applyFont="1" applyFill="1" applyBorder="1" applyAlignment="1">
      <alignment horizontal="right" vertical="center"/>
    </xf>
    <xf numFmtId="4" fontId="9" fillId="44" borderId="16" xfId="1" applyNumberFormat="1" applyFont="1" applyFill="1" applyBorder="1" applyAlignment="1">
      <alignment horizontal="right" vertical="center"/>
    </xf>
    <xf numFmtId="4" fontId="9" fillId="44" borderId="17" xfId="1" applyNumberFormat="1" applyFont="1" applyFill="1" applyBorder="1" applyAlignment="1">
      <alignment horizontal="right" vertical="center"/>
    </xf>
    <xf numFmtId="4" fontId="9" fillId="58" borderId="19" xfId="1" applyNumberFormat="1" applyFont="1" applyFill="1" applyBorder="1" applyAlignment="1">
      <alignment horizontal="center" vertical="center"/>
    </xf>
    <xf numFmtId="4" fontId="9" fillId="58" borderId="21" xfId="1" applyNumberFormat="1" applyFont="1" applyFill="1" applyBorder="1" applyAlignment="1">
      <alignment horizontal="center" vertical="center"/>
    </xf>
    <xf numFmtId="4" fontId="9" fillId="58" borderId="20" xfId="1" applyNumberFormat="1" applyFont="1" applyFill="1" applyBorder="1" applyAlignment="1">
      <alignment horizontal="center" vertical="center"/>
    </xf>
    <xf numFmtId="4" fontId="9" fillId="58" borderId="15" xfId="1" applyNumberFormat="1" applyFont="1" applyFill="1" applyBorder="1" applyAlignment="1">
      <alignment horizontal="right" vertical="center"/>
    </xf>
    <xf numFmtId="4" fontId="9" fillId="58" borderId="16" xfId="1" applyNumberFormat="1" applyFont="1" applyFill="1" applyBorder="1" applyAlignment="1">
      <alignment horizontal="right" vertical="center"/>
    </xf>
    <xf numFmtId="4" fontId="9" fillId="58" borderId="17" xfId="1" applyNumberFormat="1" applyFont="1" applyFill="1" applyBorder="1" applyAlignment="1">
      <alignment horizontal="right" vertical="center"/>
    </xf>
    <xf numFmtId="4" fontId="9" fillId="38" borderId="19" xfId="1" applyNumberFormat="1" applyFont="1" applyFill="1" applyBorder="1" applyAlignment="1">
      <alignment horizontal="center" vertical="center"/>
    </xf>
    <xf numFmtId="4" fontId="9" fillId="38" borderId="21" xfId="1" applyNumberFormat="1" applyFont="1" applyFill="1" applyBorder="1" applyAlignment="1">
      <alignment horizontal="center" vertical="center"/>
    </xf>
    <xf numFmtId="4" fontId="9" fillId="38" borderId="20" xfId="1" applyNumberFormat="1" applyFont="1" applyFill="1" applyBorder="1" applyAlignment="1">
      <alignment horizontal="center" vertical="center"/>
    </xf>
    <xf numFmtId="4" fontId="9" fillId="38" borderId="15" xfId="1" applyNumberFormat="1" applyFont="1" applyFill="1" applyBorder="1" applyAlignment="1">
      <alignment horizontal="right" vertical="center"/>
    </xf>
    <xf numFmtId="4" fontId="9" fillId="38" borderId="16" xfId="1" applyNumberFormat="1" applyFont="1" applyFill="1" applyBorder="1" applyAlignment="1">
      <alignment horizontal="right" vertical="center"/>
    </xf>
    <xf numFmtId="4" fontId="9" fillId="38" borderId="17" xfId="1" applyNumberFormat="1" applyFont="1" applyFill="1" applyBorder="1" applyAlignment="1">
      <alignment horizontal="right" vertical="center"/>
    </xf>
    <xf numFmtId="4" fontId="9" fillId="42" borderId="19" xfId="1" applyNumberFormat="1" applyFont="1" applyFill="1" applyBorder="1" applyAlignment="1">
      <alignment horizontal="center" vertical="center"/>
    </xf>
    <xf numFmtId="4" fontId="9" fillId="42" borderId="21" xfId="1" applyNumberFormat="1" applyFont="1" applyFill="1" applyBorder="1" applyAlignment="1">
      <alignment horizontal="center" vertical="center"/>
    </xf>
    <xf numFmtId="4" fontId="9" fillId="42" borderId="20" xfId="1" applyNumberFormat="1" applyFont="1" applyFill="1" applyBorder="1" applyAlignment="1">
      <alignment horizontal="center" vertical="center"/>
    </xf>
    <xf numFmtId="4" fontId="9" fillId="42" borderId="15" xfId="1" applyNumberFormat="1" applyFont="1" applyFill="1" applyBorder="1" applyAlignment="1">
      <alignment horizontal="right" vertical="center"/>
    </xf>
    <xf numFmtId="4" fontId="9" fillId="42" borderId="16" xfId="1" applyNumberFormat="1" applyFont="1" applyFill="1" applyBorder="1" applyAlignment="1">
      <alignment horizontal="right" vertical="center"/>
    </xf>
    <xf numFmtId="4" fontId="9" fillId="42" borderId="17" xfId="1" applyNumberFormat="1" applyFont="1" applyFill="1" applyBorder="1" applyAlignment="1">
      <alignment horizontal="right" vertical="center"/>
    </xf>
    <xf numFmtId="4" fontId="9" fillId="36" borderId="19" xfId="1" applyNumberFormat="1" applyFont="1" applyFill="1" applyBorder="1" applyAlignment="1">
      <alignment horizontal="center" vertical="center"/>
    </xf>
    <xf numFmtId="4" fontId="9" fillId="36" borderId="21" xfId="1" applyNumberFormat="1" applyFont="1" applyFill="1" applyBorder="1" applyAlignment="1">
      <alignment horizontal="center" vertical="center"/>
    </xf>
    <xf numFmtId="4" fontId="9" fillId="36" borderId="20" xfId="1" applyNumberFormat="1" applyFont="1" applyFill="1" applyBorder="1" applyAlignment="1">
      <alignment horizontal="center" vertical="center"/>
    </xf>
    <xf numFmtId="4" fontId="9" fillId="36" borderId="15" xfId="1" applyNumberFormat="1" applyFont="1" applyFill="1" applyBorder="1" applyAlignment="1">
      <alignment horizontal="right" vertical="center"/>
    </xf>
    <xf numFmtId="4" fontId="9" fillId="36" borderId="16" xfId="1" applyNumberFormat="1" applyFont="1" applyFill="1" applyBorder="1" applyAlignment="1">
      <alignment horizontal="right" vertical="center"/>
    </xf>
    <xf numFmtId="4" fontId="9" fillId="36" borderId="17" xfId="1" applyNumberFormat="1" applyFont="1" applyFill="1" applyBorder="1" applyAlignment="1">
      <alignment horizontal="right" vertical="center"/>
    </xf>
    <xf numFmtId="4" fontId="9" fillId="49" borderId="19" xfId="1" applyNumberFormat="1" applyFont="1" applyFill="1" applyBorder="1" applyAlignment="1">
      <alignment horizontal="center" vertical="center"/>
    </xf>
    <xf numFmtId="4" fontId="9" fillId="49" borderId="21" xfId="1" applyNumberFormat="1" applyFont="1" applyFill="1" applyBorder="1" applyAlignment="1">
      <alignment horizontal="center" vertical="center"/>
    </xf>
    <xf numFmtId="4" fontId="9" fillId="49" borderId="20" xfId="1" applyNumberFormat="1" applyFont="1" applyFill="1" applyBorder="1" applyAlignment="1">
      <alignment horizontal="center" vertical="center"/>
    </xf>
    <xf numFmtId="4" fontId="9" fillId="49" borderId="15" xfId="1" applyNumberFormat="1" applyFont="1" applyFill="1" applyBorder="1" applyAlignment="1">
      <alignment horizontal="right" vertical="center"/>
    </xf>
    <xf numFmtId="4" fontId="9" fillId="49" borderId="16" xfId="1" applyNumberFormat="1" applyFont="1" applyFill="1" applyBorder="1" applyAlignment="1">
      <alignment horizontal="right" vertical="center"/>
    </xf>
    <xf numFmtId="4" fontId="9" fillId="49" borderId="17" xfId="1" applyNumberFormat="1" applyFont="1" applyFill="1" applyBorder="1" applyAlignment="1">
      <alignment horizontal="right" vertical="center"/>
    </xf>
    <xf numFmtId="4" fontId="9" fillId="46" borderId="19" xfId="1" applyNumberFormat="1" applyFont="1" applyFill="1" applyBorder="1" applyAlignment="1">
      <alignment horizontal="center" vertical="center"/>
    </xf>
    <xf numFmtId="4" fontId="9" fillId="46" borderId="21" xfId="1" applyNumberFormat="1" applyFont="1" applyFill="1" applyBorder="1" applyAlignment="1">
      <alignment horizontal="center" vertical="center"/>
    </xf>
    <xf numFmtId="4" fontId="9" fillId="46" borderId="20" xfId="1" applyNumberFormat="1" applyFont="1" applyFill="1" applyBorder="1" applyAlignment="1">
      <alignment horizontal="center" vertical="center"/>
    </xf>
    <xf numFmtId="4" fontId="9" fillId="46" borderId="15" xfId="1" applyNumberFormat="1" applyFont="1" applyFill="1" applyBorder="1" applyAlignment="1">
      <alignment horizontal="right" vertical="center"/>
    </xf>
    <xf numFmtId="4" fontId="9" fillId="46" borderId="16" xfId="1" applyNumberFormat="1" applyFont="1" applyFill="1" applyBorder="1" applyAlignment="1">
      <alignment horizontal="right" vertical="center"/>
    </xf>
    <xf numFmtId="4" fontId="9" fillId="46" borderId="17" xfId="1" applyNumberFormat="1" applyFont="1" applyFill="1" applyBorder="1" applyAlignment="1">
      <alignment horizontal="right" vertical="center"/>
    </xf>
    <xf numFmtId="4" fontId="9" fillId="54" borderId="19" xfId="1" applyNumberFormat="1" applyFont="1" applyFill="1" applyBorder="1" applyAlignment="1">
      <alignment horizontal="center" vertical="center"/>
    </xf>
    <xf numFmtId="4" fontId="9" fillId="54" borderId="21" xfId="1" applyNumberFormat="1" applyFont="1" applyFill="1" applyBorder="1" applyAlignment="1">
      <alignment horizontal="center" vertical="center"/>
    </xf>
    <xf numFmtId="4" fontId="9" fillId="54" borderId="20" xfId="1" applyNumberFormat="1" applyFont="1" applyFill="1" applyBorder="1" applyAlignment="1">
      <alignment horizontal="center" vertical="center"/>
    </xf>
    <xf numFmtId="4" fontId="9" fillId="54" borderId="15" xfId="1" applyNumberFormat="1" applyFont="1" applyFill="1" applyBorder="1" applyAlignment="1">
      <alignment horizontal="right" vertical="center"/>
    </xf>
    <xf numFmtId="4" fontId="9" fillId="54" borderId="16" xfId="1" applyNumberFormat="1" applyFont="1" applyFill="1" applyBorder="1" applyAlignment="1">
      <alignment horizontal="right" vertical="center"/>
    </xf>
    <xf numFmtId="4" fontId="9" fillId="54" borderId="17" xfId="1" applyNumberFormat="1" applyFont="1" applyFill="1" applyBorder="1" applyAlignment="1">
      <alignment horizontal="right" vertical="center"/>
    </xf>
    <xf numFmtId="4" fontId="9" fillId="56" borderId="19" xfId="1" applyNumberFormat="1" applyFont="1" applyFill="1" applyBorder="1" applyAlignment="1">
      <alignment horizontal="center" vertical="center"/>
    </xf>
    <xf numFmtId="4" fontId="9" fillId="56" borderId="21" xfId="1" applyNumberFormat="1" applyFont="1" applyFill="1" applyBorder="1" applyAlignment="1">
      <alignment horizontal="center" vertical="center"/>
    </xf>
    <xf numFmtId="4" fontId="9" fillId="56" borderId="20" xfId="1" applyNumberFormat="1" applyFont="1" applyFill="1" applyBorder="1" applyAlignment="1">
      <alignment horizontal="center" vertical="center"/>
    </xf>
    <xf numFmtId="4" fontId="9" fillId="56" borderId="15" xfId="1" applyNumberFormat="1" applyFont="1" applyFill="1" applyBorder="1" applyAlignment="1">
      <alignment horizontal="right" vertical="center"/>
    </xf>
    <xf numFmtId="4" fontId="9" fillId="56" borderId="16" xfId="1" applyNumberFormat="1" applyFont="1" applyFill="1" applyBorder="1" applyAlignment="1">
      <alignment horizontal="right" vertical="center"/>
    </xf>
    <xf numFmtId="4" fontId="9" fillId="56" borderId="17" xfId="1" applyNumberFormat="1" applyFont="1" applyFill="1" applyBorder="1" applyAlignment="1">
      <alignment horizontal="right" vertical="center"/>
    </xf>
    <xf numFmtId="4" fontId="9" fillId="51" borderId="19" xfId="1" applyNumberFormat="1" applyFont="1" applyFill="1" applyBorder="1" applyAlignment="1">
      <alignment horizontal="center" vertical="center"/>
    </xf>
    <xf numFmtId="4" fontId="9" fillId="51" borderId="21" xfId="1" applyNumberFormat="1" applyFont="1" applyFill="1" applyBorder="1" applyAlignment="1">
      <alignment horizontal="center" vertical="center"/>
    </xf>
    <xf numFmtId="4" fontId="9" fillId="51" borderId="20" xfId="1" applyNumberFormat="1" applyFont="1" applyFill="1" applyBorder="1" applyAlignment="1">
      <alignment horizontal="center" vertical="center"/>
    </xf>
    <xf numFmtId="4" fontId="9" fillId="51" borderId="15" xfId="1" applyNumberFormat="1" applyFont="1" applyFill="1" applyBorder="1" applyAlignment="1">
      <alignment horizontal="right" vertical="center"/>
    </xf>
    <xf numFmtId="4" fontId="9" fillId="51" borderId="16" xfId="1" applyNumberFormat="1" applyFont="1" applyFill="1" applyBorder="1" applyAlignment="1">
      <alignment horizontal="right" vertical="center"/>
    </xf>
    <xf numFmtId="4" fontId="9" fillId="51" borderId="17" xfId="1" applyNumberFormat="1" applyFont="1" applyFill="1" applyBorder="1" applyAlignment="1">
      <alignment horizontal="right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2" fillId="0" borderId="0" xfId="1" applyProtection="1"/>
    <xf numFmtId="0" fontId="4" fillId="2" borderId="5" xfId="1" applyFont="1" applyFill="1" applyBorder="1" applyAlignment="1" applyProtection="1">
      <alignment horizontal="left" vertical="center" indent="1"/>
    </xf>
    <xf numFmtId="49" fontId="5" fillId="2" borderId="0" xfId="1" applyNumberFormat="1" applyFont="1" applyFill="1" applyBorder="1" applyAlignment="1" applyProtection="1">
      <alignment horizontal="left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</xf>
    <xf numFmtId="0" fontId="5" fillId="2" borderId="7" xfId="1" applyFont="1" applyFill="1" applyBorder="1" applyAlignment="1" applyProtection="1">
      <alignment horizontal="center" vertical="center" shrinkToFit="1"/>
    </xf>
    <xf numFmtId="0" fontId="2" fillId="2" borderId="5" xfId="1" applyFont="1" applyFill="1" applyBorder="1" applyAlignment="1" applyProtection="1">
      <alignment horizontal="left" vertical="center" indent="1"/>
    </xf>
    <xf numFmtId="0" fontId="7" fillId="2" borderId="0" xfId="1" applyFont="1" applyFill="1" applyBorder="1" applyAlignment="1" applyProtection="1">
      <alignment horizontal="left" vertical="center"/>
    </xf>
    <xf numFmtId="49" fontId="7" fillId="2" borderId="0" xfId="1" applyNumberFormat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left" vertical="center" indent="1"/>
    </xf>
    <xf numFmtId="0" fontId="2" fillId="2" borderId="10" xfId="1" applyFont="1" applyFill="1" applyBorder="1" applyProtection="1"/>
    <xf numFmtId="49" fontId="7" fillId="2" borderId="10" xfId="1" applyNumberFormat="1" applyFont="1" applyFill="1" applyBorder="1" applyAlignment="1" applyProtection="1">
      <alignment horizontal="left" vertical="center"/>
    </xf>
    <xf numFmtId="0" fontId="7" fillId="2" borderId="10" xfId="1" applyFont="1" applyFill="1" applyBorder="1" applyProtection="1"/>
    <xf numFmtId="0" fontId="7" fillId="2" borderId="10" xfId="1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 applyProtection="1"/>
    <xf numFmtId="0" fontId="7" fillId="2" borderId="11" xfId="1" applyFont="1" applyFill="1" applyBorder="1" applyAlignment="1" applyProtection="1"/>
    <xf numFmtId="0" fontId="2" fillId="0" borderId="5" xfId="1" applyFont="1" applyBorder="1" applyAlignment="1" applyProtection="1">
      <alignment horizontal="left" vertical="center" indent="1"/>
    </xf>
    <xf numFmtId="0" fontId="2" fillId="0" borderId="0" xfId="1" applyBorder="1" applyProtection="1"/>
    <xf numFmtId="49" fontId="7" fillId="0" borderId="0" xfId="1" applyNumberFormat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8" xfId="1" applyBorder="1" applyAlignment="1" applyProtection="1"/>
    <xf numFmtId="0" fontId="7" fillId="0" borderId="5" xfId="1" applyFont="1" applyBorder="1" applyAlignment="1" applyProtection="1">
      <alignment horizontal="left" vertical="center" indent="1"/>
    </xf>
    <xf numFmtId="0" fontId="7" fillId="0" borderId="9" xfId="1" applyFont="1" applyBorder="1" applyAlignment="1" applyProtection="1">
      <alignment horizontal="left" vertical="center" indent="1"/>
    </xf>
    <xf numFmtId="49" fontId="7" fillId="0" borderId="10" xfId="1" applyNumberFormat="1" applyFont="1" applyBorder="1" applyAlignment="1" applyProtection="1">
      <alignment horizontal="right" vertical="center"/>
    </xf>
    <xf numFmtId="49" fontId="7" fillId="0" borderId="10" xfId="1" applyNumberFormat="1" applyFont="1" applyBorder="1" applyAlignment="1" applyProtection="1">
      <alignment horizontal="left" vertical="center"/>
    </xf>
    <xf numFmtId="0" fontId="7" fillId="0" borderId="10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vertical="center"/>
    </xf>
    <xf numFmtId="0" fontId="2" fillId="0" borderId="11" xfId="1" applyBorder="1" applyAlignment="1" applyProtection="1"/>
    <xf numFmtId="0" fontId="7" fillId="0" borderId="0" xfId="1" applyFont="1" applyFill="1" applyBorder="1" applyAlignment="1" applyProtection="1">
      <alignment horizontal="left" vertical="center"/>
    </xf>
    <xf numFmtId="0" fontId="2" fillId="0" borderId="0" xfId="1" applyBorder="1" applyAlignment="1" applyProtection="1"/>
    <xf numFmtId="0" fontId="7" fillId="0" borderId="0" xfId="1" applyFont="1" applyBorder="1" applyAlignment="1" applyProtection="1">
      <alignment horizontal="left" vertical="center"/>
    </xf>
    <xf numFmtId="0" fontId="2" fillId="0" borderId="5" xfId="1" applyBorder="1" applyProtection="1"/>
    <xf numFmtId="0" fontId="2" fillId="0" borderId="9" xfId="1" applyBorder="1" applyAlignment="1" applyProtection="1">
      <alignment horizontal="left" indent="1"/>
    </xf>
    <xf numFmtId="0" fontId="7" fillId="0" borderId="10" xfId="1" applyFont="1" applyBorder="1" applyAlignment="1" applyProtection="1">
      <alignment horizontal="right" vertical="center"/>
    </xf>
    <xf numFmtId="0" fontId="7" fillId="0" borderId="10" xfId="1" applyFont="1" applyFill="1" applyBorder="1" applyAlignment="1" applyProtection="1">
      <alignment horizontal="left" vertical="center"/>
    </xf>
    <xf numFmtId="0" fontId="2" fillId="0" borderId="10" xfId="1" applyBorder="1" applyAlignment="1" applyProtection="1">
      <alignment vertical="center"/>
    </xf>
    <xf numFmtId="0" fontId="2" fillId="0" borderId="10" xfId="1" applyBorder="1" applyAlignment="1" applyProtection="1"/>
    <xf numFmtId="0" fontId="2" fillId="0" borderId="10" xfId="1" applyBorder="1" applyAlignment="1" applyProtection="1">
      <alignment horizontal="right"/>
    </xf>
    <xf numFmtId="0" fontId="2" fillId="0" borderId="10" xfId="1" applyFont="1" applyBorder="1" applyAlignment="1" applyProtection="1">
      <alignment horizontal="right" vertical="center"/>
    </xf>
    <xf numFmtId="0" fontId="2" fillId="0" borderId="12" xfId="1" applyFont="1" applyBorder="1" applyAlignment="1" applyProtection="1">
      <alignment horizontal="left" vertical="top" indent="1"/>
    </xf>
    <xf numFmtId="0" fontId="2" fillId="0" borderId="6" xfId="1" applyBorder="1" applyAlignment="1" applyProtection="1">
      <alignment vertical="top"/>
    </xf>
    <xf numFmtId="0" fontId="7" fillId="0" borderId="6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right" vertical="center"/>
    </xf>
    <xf numFmtId="0" fontId="2" fillId="0" borderId="7" xfId="1" applyBorder="1" applyAlignment="1" applyProtection="1"/>
    <xf numFmtId="0" fontId="2" fillId="0" borderId="9" xfId="1" applyBorder="1" applyAlignment="1" applyProtection="1">
      <alignment horizontal="left"/>
    </xf>
    <xf numFmtId="0" fontId="2" fillId="0" borderId="10" xfId="1" applyBorder="1" applyAlignment="1" applyProtection="1"/>
    <xf numFmtId="1" fontId="2" fillId="0" borderId="10" xfId="1" applyNumberFormat="1" applyFont="1" applyBorder="1" applyAlignment="1" applyProtection="1">
      <alignment horizontal="right" indent="1"/>
    </xf>
    <xf numFmtId="0" fontId="2" fillId="0" borderId="10" xfId="1" applyBorder="1" applyAlignment="1" applyProtection="1">
      <alignment horizontal="right" indent="1"/>
    </xf>
    <xf numFmtId="0" fontId="2" fillId="0" borderId="10" xfId="1" applyFont="1" applyBorder="1" applyAlignment="1" applyProtection="1">
      <alignment horizontal="right" indent="1"/>
    </xf>
    <xf numFmtId="0" fontId="2" fillId="0" borderId="11" xfId="1" applyFont="1" applyBorder="1" applyAlignment="1" applyProtection="1">
      <alignment horizontal="right" indent="1"/>
    </xf>
    <xf numFmtId="49" fontId="7" fillId="0" borderId="13" xfId="1" applyNumberFormat="1" applyFont="1" applyBorder="1" applyAlignment="1" applyProtection="1">
      <alignment horizontal="center" vertical="center"/>
    </xf>
    <xf numFmtId="49" fontId="7" fillId="0" borderId="14" xfId="1" applyNumberFormat="1" applyFont="1" applyBorder="1" applyAlignment="1" applyProtection="1">
      <alignment horizontal="center" vertical="center"/>
    </xf>
    <xf numFmtId="49" fontId="7" fillId="0" borderId="16" xfId="1" applyNumberFormat="1" applyFont="1" applyBorder="1" applyAlignment="1" applyProtection="1">
      <alignment horizontal="center" vertical="center"/>
    </xf>
    <xf numFmtId="4" fontId="9" fillId="50" borderId="15" xfId="1" applyNumberFormat="1" applyFont="1" applyFill="1" applyBorder="1" applyAlignment="1" applyProtection="1">
      <alignment horizontal="right" vertical="center"/>
    </xf>
    <xf numFmtId="4" fontId="9" fillId="50" borderId="16" xfId="1" applyNumberFormat="1" applyFont="1" applyFill="1" applyBorder="1" applyAlignment="1" applyProtection="1">
      <alignment horizontal="right" vertical="center"/>
    </xf>
    <xf numFmtId="4" fontId="9" fillId="50" borderId="17" xfId="1" applyNumberFormat="1" applyFont="1" applyFill="1" applyBorder="1" applyAlignment="1" applyProtection="1">
      <alignment horizontal="right" vertical="center"/>
    </xf>
    <xf numFmtId="49" fontId="2" fillId="0" borderId="13" xfId="1" applyNumberFormat="1" applyBorder="1" applyAlignment="1" applyProtection="1">
      <alignment horizontal="left" vertical="center"/>
    </xf>
    <xf numFmtId="49" fontId="2" fillId="0" borderId="14" xfId="1" applyNumberFormat="1" applyBorder="1" applyAlignment="1" applyProtection="1">
      <alignment horizontal="left" vertical="center"/>
    </xf>
    <xf numFmtId="49" fontId="2" fillId="0" borderId="16" xfId="1" applyNumberFormat="1" applyBorder="1" applyAlignment="1" applyProtection="1">
      <alignment horizontal="left" vertical="center"/>
    </xf>
    <xf numFmtId="4" fontId="8" fillId="41" borderId="15" xfId="1" applyNumberFormat="1" applyFont="1" applyFill="1" applyBorder="1" applyAlignment="1" applyProtection="1">
      <alignment horizontal="right" vertical="center"/>
    </xf>
    <xf numFmtId="4" fontId="8" fillId="41" borderId="16" xfId="1" applyNumberFormat="1" applyFont="1" applyFill="1" applyBorder="1" applyAlignment="1" applyProtection="1">
      <alignment horizontal="right" vertical="center"/>
    </xf>
    <xf numFmtId="4" fontId="8" fillId="41" borderId="17" xfId="1" applyNumberFormat="1" applyFont="1" applyFill="1" applyBorder="1" applyAlignment="1" applyProtection="1">
      <alignment horizontal="right" vertical="center"/>
    </xf>
    <xf numFmtId="4" fontId="8" fillId="45" borderId="15" xfId="1" applyNumberFormat="1" applyFont="1" applyFill="1" applyBorder="1" applyAlignment="1" applyProtection="1">
      <alignment horizontal="right" vertical="center"/>
    </xf>
    <xf numFmtId="4" fontId="8" fillId="45" borderId="16" xfId="1" applyNumberFormat="1" applyFont="1" applyFill="1" applyBorder="1" applyAlignment="1" applyProtection="1">
      <alignment horizontal="right" vertical="center"/>
    </xf>
    <xf numFmtId="4" fontId="8" fillId="45" borderId="17" xfId="1" applyNumberFormat="1" applyFont="1" applyFill="1" applyBorder="1" applyAlignment="1" applyProtection="1">
      <alignment horizontal="right" vertical="center"/>
    </xf>
    <xf numFmtId="4" fontId="8" fillId="40" borderId="15" xfId="1" applyNumberFormat="1" applyFont="1" applyFill="1" applyBorder="1" applyAlignment="1" applyProtection="1">
      <alignment horizontal="right" vertical="center"/>
    </xf>
    <xf numFmtId="4" fontId="8" fillId="40" borderId="16" xfId="1" applyNumberFormat="1" applyFont="1" applyFill="1" applyBorder="1" applyAlignment="1" applyProtection="1">
      <alignment horizontal="right" vertical="center"/>
    </xf>
    <xf numFmtId="4" fontId="8" fillId="40" borderId="17" xfId="1" applyNumberFormat="1" applyFont="1" applyFill="1" applyBorder="1" applyAlignment="1" applyProtection="1">
      <alignment horizontal="right" vertical="center"/>
    </xf>
    <xf numFmtId="4" fontId="8" fillId="44" borderId="15" xfId="1" applyNumberFormat="1" applyFont="1" applyFill="1" applyBorder="1" applyAlignment="1" applyProtection="1">
      <alignment horizontal="right" vertical="center"/>
    </xf>
    <xf numFmtId="4" fontId="8" fillId="44" borderId="16" xfId="1" applyNumberFormat="1" applyFont="1" applyFill="1" applyBorder="1" applyAlignment="1" applyProtection="1">
      <alignment horizontal="right" vertical="center"/>
    </xf>
    <xf numFmtId="4" fontId="8" fillId="44" borderId="17" xfId="1" applyNumberFormat="1" applyFont="1" applyFill="1" applyBorder="1" applyAlignment="1" applyProtection="1">
      <alignment horizontal="right" vertical="center"/>
    </xf>
    <xf numFmtId="4" fontId="8" fillId="58" borderId="15" xfId="1" applyNumberFormat="1" applyFont="1" applyFill="1" applyBorder="1" applyAlignment="1" applyProtection="1">
      <alignment horizontal="right" vertical="center"/>
    </xf>
    <xf numFmtId="4" fontId="8" fillId="58" borderId="16" xfId="1" applyNumberFormat="1" applyFont="1" applyFill="1" applyBorder="1" applyAlignment="1" applyProtection="1">
      <alignment horizontal="right" vertical="center"/>
    </xf>
    <xf numFmtId="4" fontId="8" fillId="58" borderId="17" xfId="1" applyNumberFormat="1" applyFont="1" applyFill="1" applyBorder="1" applyAlignment="1" applyProtection="1">
      <alignment horizontal="right" vertical="center"/>
    </xf>
    <xf numFmtId="0" fontId="2" fillId="0" borderId="13" xfId="1" applyBorder="1" applyAlignment="1" applyProtection="1">
      <alignment horizontal="left" vertical="center"/>
    </xf>
    <xf numFmtId="0" fontId="2" fillId="0" borderId="14" xfId="1" applyBorder="1" applyAlignment="1" applyProtection="1">
      <alignment horizontal="left" vertical="center"/>
    </xf>
    <xf numFmtId="0" fontId="2" fillId="0" borderId="16" xfId="1" applyBorder="1" applyAlignment="1" applyProtection="1">
      <alignment horizontal="left" vertical="center"/>
    </xf>
    <xf numFmtId="4" fontId="8" fillId="38" borderId="15" xfId="1" applyNumberFormat="1" applyFont="1" applyFill="1" applyBorder="1" applyAlignment="1" applyProtection="1">
      <alignment horizontal="right" vertical="center"/>
    </xf>
    <xf numFmtId="4" fontId="8" fillId="38" borderId="16" xfId="1" applyNumberFormat="1" applyFont="1" applyFill="1" applyBorder="1" applyAlignment="1" applyProtection="1">
      <alignment horizontal="right" vertical="center"/>
    </xf>
    <xf numFmtId="4" fontId="8" fillId="38" borderId="17" xfId="1" applyNumberFormat="1" applyFont="1" applyFill="1" applyBorder="1" applyAlignment="1" applyProtection="1">
      <alignment horizontal="right" vertical="center"/>
    </xf>
    <xf numFmtId="4" fontId="8" fillId="42" borderId="15" xfId="1" applyNumberFormat="1" applyFont="1" applyFill="1" applyBorder="1" applyAlignment="1" applyProtection="1">
      <alignment horizontal="right" vertical="center"/>
    </xf>
    <xf numFmtId="4" fontId="8" fillId="42" borderId="16" xfId="1" applyNumberFormat="1" applyFont="1" applyFill="1" applyBorder="1" applyAlignment="1" applyProtection="1">
      <alignment horizontal="right" vertical="center"/>
    </xf>
    <xf numFmtId="4" fontId="8" fillId="42" borderId="17" xfId="1" applyNumberFormat="1" applyFont="1" applyFill="1" applyBorder="1" applyAlignment="1" applyProtection="1">
      <alignment horizontal="right" vertical="center"/>
    </xf>
    <xf numFmtId="4" fontId="8" fillId="36" borderId="15" xfId="1" applyNumberFormat="1" applyFont="1" applyFill="1" applyBorder="1" applyAlignment="1" applyProtection="1">
      <alignment horizontal="right" vertical="center"/>
    </xf>
    <xf numFmtId="4" fontId="8" fillId="36" borderId="16" xfId="1" applyNumberFormat="1" applyFont="1" applyFill="1" applyBorder="1" applyAlignment="1" applyProtection="1">
      <alignment horizontal="right" vertical="center"/>
    </xf>
    <xf numFmtId="4" fontId="8" fillId="36" borderId="17" xfId="1" applyNumberFormat="1" applyFont="1" applyFill="1" applyBorder="1" applyAlignment="1" applyProtection="1">
      <alignment horizontal="right" vertical="center"/>
    </xf>
    <xf numFmtId="0" fontId="2" fillId="0" borderId="13" xfId="1" applyBorder="1" applyAlignment="1" applyProtection="1">
      <alignment horizontal="left"/>
    </xf>
    <xf numFmtId="0" fontId="2" fillId="0" borderId="14" xfId="1" applyFont="1" applyBorder="1" applyAlignment="1" applyProtection="1">
      <alignment horizontal="left"/>
    </xf>
    <xf numFmtId="0" fontId="2" fillId="0" borderId="16" xfId="1" applyFont="1" applyBorder="1" applyAlignment="1" applyProtection="1">
      <alignment horizontal="left"/>
    </xf>
    <xf numFmtId="4" fontId="8" fillId="49" borderId="15" xfId="1" applyNumberFormat="1" applyFont="1" applyFill="1" applyBorder="1" applyAlignment="1" applyProtection="1">
      <alignment horizontal="right" vertical="center"/>
    </xf>
    <xf numFmtId="4" fontId="8" fillId="49" borderId="16" xfId="1" applyNumberFormat="1" applyFont="1" applyFill="1" applyBorder="1" applyAlignment="1" applyProtection="1">
      <alignment horizontal="right" vertical="center"/>
    </xf>
    <xf numFmtId="4" fontId="8" fillId="49" borderId="17" xfId="1" applyNumberFormat="1" applyFont="1" applyFill="1" applyBorder="1" applyAlignment="1" applyProtection="1">
      <alignment horizontal="right" vertical="center"/>
    </xf>
    <xf numFmtId="0" fontId="2" fillId="0" borderId="14" xfId="1" applyBorder="1" applyAlignment="1" applyProtection="1">
      <alignment horizontal="left"/>
    </xf>
    <xf numFmtId="0" fontId="2" fillId="0" borderId="16" xfId="1" applyBorder="1" applyAlignment="1" applyProtection="1">
      <alignment horizontal="left"/>
    </xf>
    <xf numFmtId="4" fontId="8" fillId="46" borderId="15" xfId="1" applyNumberFormat="1" applyFont="1" applyFill="1" applyBorder="1" applyAlignment="1" applyProtection="1">
      <alignment horizontal="right" vertical="center"/>
    </xf>
    <xf numFmtId="4" fontId="8" fillId="46" borderId="16" xfId="1" applyNumberFormat="1" applyFont="1" applyFill="1" applyBorder="1" applyAlignment="1" applyProtection="1">
      <alignment horizontal="right" vertical="center"/>
    </xf>
    <xf numFmtId="4" fontId="8" fillId="46" borderId="17" xfId="1" applyNumberFormat="1" applyFont="1" applyFill="1" applyBorder="1" applyAlignment="1" applyProtection="1">
      <alignment horizontal="right" vertical="center"/>
    </xf>
    <xf numFmtId="4" fontId="8" fillId="54" borderId="15" xfId="1" applyNumberFormat="1" applyFont="1" applyFill="1" applyBorder="1" applyAlignment="1" applyProtection="1">
      <alignment horizontal="right" vertical="center"/>
    </xf>
    <xf numFmtId="4" fontId="8" fillId="54" borderId="16" xfId="1" applyNumberFormat="1" applyFont="1" applyFill="1" applyBorder="1" applyAlignment="1" applyProtection="1">
      <alignment horizontal="right" vertical="center"/>
    </xf>
    <xf numFmtId="4" fontId="8" fillId="54" borderId="17" xfId="1" applyNumberFormat="1" applyFont="1" applyFill="1" applyBorder="1" applyAlignment="1" applyProtection="1">
      <alignment horizontal="right" vertical="center"/>
    </xf>
    <xf numFmtId="4" fontId="8" fillId="56" borderId="15" xfId="1" applyNumberFormat="1" applyFont="1" applyFill="1" applyBorder="1" applyAlignment="1" applyProtection="1">
      <alignment horizontal="right" vertical="center"/>
    </xf>
    <xf numFmtId="4" fontId="8" fillId="56" borderId="16" xfId="1" applyNumberFormat="1" applyFont="1" applyFill="1" applyBorder="1" applyAlignment="1" applyProtection="1">
      <alignment horizontal="right" vertical="center"/>
    </xf>
    <xf numFmtId="4" fontId="8" fillId="56" borderId="17" xfId="1" applyNumberFormat="1" applyFont="1" applyFill="1" applyBorder="1" applyAlignment="1" applyProtection="1">
      <alignment horizontal="right" vertical="center"/>
    </xf>
    <xf numFmtId="4" fontId="8" fillId="51" borderId="15" xfId="1" applyNumberFormat="1" applyFont="1" applyFill="1" applyBorder="1" applyAlignment="1" applyProtection="1">
      <alignment horizontal="right" vertical="center"/>
    </xf>
    <xf numFmtId="4" fontId="8" fillId="51" borderId="16" xfId="1" applyNumberFormat="1" applyFont="1" applyFill="1" applyBorder="1" applyAlignment="1" applyProtection="1">
      <alignment horizontal="right" vertical="center"/>
    </xf>
    <xf numFmtId="4" fontId="8" fillId="51" borderId="17" xfId="1" applyNumberFormat="1" applyFont="1" applyFill="1" applyBorder="1" applyAlignment="1" applyProtection="1">
      <alignment horizontal="right" vertical="center"/>
    </xf>
    <xf numFmtId="4" fontId="8" fillId="55" borderId="15" xfId="1" applyNumberFormat="1" applyFont="1" applyFill="1" applyBorder="1" applyAlignment="1" applyProtection="1">
      <alignment horizontal="right" vertical="center"/>
    </xf>
    <xf numFmtId="4" fontId="8" fillId="55" borderId="16" xfId="1" applyNumberFormat="1" applyFont="1" applyFill="1" applyBorder="1" applyAlignment="1" applyProtection="1">
      <alignment horizontal="right" vertical="center"/>
    </xf>
    <xf numFmtId="4" fontId="8" fillId="55" borderId="17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 applyProtection="1">
      <alignment horizontal="left"/>
    </xf>
    <xf numFmtId="4" fontId="8" fillId="0" borderId="15" xfId="1" applyNumberFormat="1" applyFont="1" applyBorder="1" applyAlignment="1" applyProtection="1">
      <alignment horizontal="right" vertical="center"/>
    </xf>
    <xf numFmtId="4" fontId="8" fillId="0" borderId="14" xfId="1" applyNumberFormat="1" applyFont="1" applyBorder="1" applyAlignment="1" applyProtection="1">
      <alignment horizontal="right" vertical="center"/>
    </xf>
    <xf numFmtId="4" fontId="8" fillId="0" borderId="17" xfId="1" applyNumberFormat="1" applyFont="1" applyBorder="1" applyAlignment="1" applyProtection="1">
      <alignment horizontal="right" vertical="center"/>
    </xf>
    <xf numFmtId="0" fontId="4" fillId="0" borderId="5" xfId="1" applyFont="1" applyFill="1" applyBorder="1" applyAlignment="1" applyProtection="1">
      <alignment horizontal="left" vertical="center" indent="1"/>
    </xf>
    <xf numFmtId="0" fontId="2" fillId="0" borderId="0" xfId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Border="1" applyAlignment="1" applyProtection="1">
      <alignment horizontal="right" vertical="center"/>
    </xf>
    <xf numFmtId="4" fontId="8" fillId="0" borderId="8" xfId="1" applyNumberFormat="1" applyFont="1" applyBorder="1" applyAlignment="1" applyProtection="1">
      <alignment horizontal="right" vertical="center"/>
    </xf>
    <xf numFmtId="0" fontId="2" fillId="0" borderId="19" xfId="1" applyBorder="1" applyAlignment="1" applyProtection="1">
      <alignment horizontal="center" vertical="center"/>
    </xf>
    <xf numFmtId="0" fontId="2" fillId="0" borderId="20" xfId="1" applyBorder="1" applyAlignment="1" applyProtection="1">
      <alignment horizontal="center" vertical="center"/>
    </xf>
    <xf numFmtId="0" fontId="2" fillId="0" borderId="21" xfId="1" applyBorder="1" applyAlignment="1" applyProtection="1">
      <alignment horizontal="center" vertical="center"/>
    </xf>
    <xf numFmtId="4" fontId="9" fillId="50" borderId="19" xfId="1" applyNumberFormat="1" applyFont="1" applyFill="1" applyBorder="1" applyAlignment="1" applyProtection="1">
      <alignment horizontal="center" vertical="center"/>
    </xf>
    <xf numFmtId="4" fontId="9" fillId="50" borderId="21" xfId="1" applyNumberFormat="1" applyFont="1" applyFill="1" applyBorder="1" applyAlignment="1" applyProtection="1">
      <alignment horizontal="center" vertical="center"/>
    </xf>
    <xf numFmtId="4" fontId="9" fillId="50" borderId="20" xfId="1" applyNumberFormat="1" applyFont="1" applyFill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2" fillId="0" borderId="58" xfId="1" applyBorder="1" applyAlignment="1" applyProtection="1">
      <alignment horizontal="center" vertical="center"/>
    </xf>
    <xf numFmtId="4" fontId="9" fillId="0" borderId="58" xfId="1" applyNumberFormat="1" applyFont="1" applyBorder="1" applyAlignment="1" applyProtection="1">
      <alignment horizontal="center" vertical="center"/>
    </xf>
    <xf numFmtId="4" fontId="9" fillId="0" borderId="59" xfId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right"/>
    </xf>
    <xf numFmtId="0" fontId="2" fillId="0" borderId="5" xfId="1" applyBorder="1" applyAlignment="1" applyProtection="1">
      <alignment horizontal="right"/>
    </xf>
    <xf numFmtId="0" fontId="2" fillId="0" borderId="0" xfId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vertical="top"/>
    </xf>
    <xf numFmtId="0" fontId="7" fillId="0" borderId="5" xfId="1" applyFont="1" applyBorder="1" applyProtection="1"/>
    <xf numFmtId="0" fontId="7" fillId="0" borderId="0" xfId="1" applyFont="1" applyBorder="1" applyProtection="1"/>
    <xf numFmtId="0" fontId="7" fillId="0" borderId="10" xfId="1" applyFont="1" applyBorder="1" applyProtection="1"/>
    <xf numFmtId="0" fontId="7" fillId="0" borderId="10" xfId="1" applyFont="1" applyBorder="1" applyAlignment="1" applyProtection="1"/>
    <xf numFmtId="0" fontId="7" fillId="0" borderId="8" xfId="1" applyFont="1" applyBorder="1" applyAlignment="1" applyProtection="1">
      <alignment horizontal="right"/>
    </xf>
    <xf numFmtId="0" fontId="2" fillId="0" borderId="6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22" xfId="1" applyBorder="1" applyProtection="1"/>
    <xf numFmtId="0" fontId="2" fillId="0" borderId="23" xfId="1" applyBorder="1" applyProtection="1"/>
    <xf numFmtId="0" fontId="2" fillId="0" borderId="23" xfId="1" applyBorder="1" applyAlignment="1" applyProtection="1"/>
    <xf numFmtId="0" fontId="2" fillId="0" borderId="24" xfId="1" applyBorder="1" applyAlignment="1" applyProtection="1">
      <alignment horizontal="right"/>
    </xf>
    <xf numFmtId="49" fontId="7" fillId="37" borderId="0" xfId="1" applyNumberFormat="1" applyFont="1" applyFill="1" applyBorder="1" applyAlignment="1" applyProtection="1">
      <alignment horizontal="left" vertical="center"/>
      <protection locked="0"/>
    </xf>
    <xf numFmtId="49" fontId="7" fillId="37" borderId="6" xfId="1" applyNumberFormat="1" applyFont="1" applyFill="1" applyBorder="1" applyAlignment="1" applyProtection="1">
      <alignment horizontal="left" vertical="center"/>
      <protection locked="0"/>
    </xf>
    <xf numFmtId="49" fontId="7" fillId="37" borderId="0" xfId="1" applyNumberFormat="1" applyFont="1" applyFill="1" applyBorder="1" applyAlignment="1" applyProtection="1">
      <alignment horizontal="left" vertical="center"/>
      <protection locked="0"/>
    </xf>
    <xf numFmtId="49" fontId="7" fillId="37" borderId="10" xfId="1" applyNumberFormat="1" applyFont="1" applyFill="1" applyBorder="1" applyAlignment="1" applyProtection="1">
      <alignment horizontal="left" vertical="center"/>
      <protection locked="0"/>
    </xf>
    <xf numFmtId="0" fontId="7" fillId="37" borderId="6" xfId="1" applyFont="1" applyFill="1" applyBorder="1" applyAlignment="1" applyProtection="1">
      <alignment horizontal="left" vertical="top"/>
      <protection locked="0"/>
    </xf>
    <xf numFmtId="0" fontId="7" fillId="37" borderId="6" xfId="1" applyFont="1" applyFill="1" applyBorder="1" applyAlignment="1" applyProtection="1">
      <alignment vertical="center"/>
      <protection locked="0"/>
    </xf>
    <xf numFmtId="49" fontId="7" fillId="37" borderId="10" xfId="1" applyNumberFormat="1" applyFont="1" applyFill="1" applyBorder="1" applyAlignment="1" applyProtection="1">
      <alignment horizontal="right" vertical="center"/>
      <protection locked="0"/>
    </xf>
    <xf numFmtId="0" fontId="7" fillId="37" borderId="10" xfId="1" applyFont="1" applyFill="1" applyBorder="1" applyAlignment="1" applyProtection="1">
      <alignment vertical="top"/>
      <protection locked="0"/>
    </xf>
    <xf numFmtId="214" fontId="7" fillId="37" borderId="10" xfId="1" applyNumberFormat="1" applyFont="1" applyFill="1" applyBorder="1" applyAlignment="1" applyProtection="1">
      <alignment horizontal="center" vertical="top"/>
      <protection locked="0"/>
    </xf>
    <xf numFmtId="4" fontId="9" fillId="41" borderId="15" xfId="1" applyNumberFormat="1" applyFont="1" applyFill="1" applyBorder="1" applyAlignment="1" applyProtection="1">
      <alignment horizontal="right" vertical="center"/>
    </xf>
    <xf numFmtId="4" fontId="9" fillId="41" borderId="16" xfId="1" applyNumberFormat="1" applyFont="1" applyFill="1" applyBorder="1" applyAlignment="1" applyProtection="1">
      <alignment horizontal="right" vertical="center"/>
    </xf>
    <xf numFmtId="4" fontId="9" fillId="41" borderId="17" xfId="1" applyNumberFormat="1" applyFont="1" applyFill="1" applyBorder="1" applyAlignment="1" applyProtection="1">
      <alignment horizontal="right" vertical="center"/>
    </xf>
    <xf numFmtId="4" fontId="8" fillId="34" borderId="15" xfId="1" applyNumberFormat="1" applyFont="1" applyFill="1" applyBorder="1" applyAlignment="1" applyProtection="1">
      <alignment horizontal="right" vertical="center"/>
    </xf>
    <xf numFmtId="4" fontId="8" fillId="34" borderId="16" xfId="1" applyNumberFormat="1" applyFont="1" applyFill="1" applyBorder="1" applyAlignment="1" applyProtection="1">
      <alignment horizontal="right" vertical="center"/>
    </xf>
    <xf numFmtId="4" fontId="8" fillId="34" borderId="17" xfId="1" applyNumberFormat="1" applyFont="1" applyFill="1" applyBorder="1" applyAlignment="1" applyProtection="1">
      <alignment horizontal="right" vertical="center"/>
    </xf>
    <xf numFmtId="4" fontId="8" fillId="35" borderId="15" xfId="1" applyNumberFormat="1" applyFont="1" applyFill="1" applyBorder="1" applyAlignment="1" applyProtection="1">
      <alignment horizontal="right" vertical="center"/>
    </xf>
    <xf numFmtId="4" fontId="8" fillId="35" borderId="16" xfId="1" applyNumberFormat="1" applyFont="1" applyFill="1" applyBorder="1" applyAlignment="1" applyProtection="1">
      <alignment horizontal="right" vertical="center"/>
    </xf>
    <xf numFmtId="4" fontId="8" fillId="35" borderId="17" xfId="1" applyNumberFormat="1" applyFont="1" applyFill="1" applyBorder="1" applyAlignment="1" applyProtection="1">
      <alignment horizontal="right" vertical="center"/>
    </xf>
    <xf numFmtId="4" fontId="8" fillId="39" borderId="15" xfId="1" applyNumberFormat="1" applyFont="1" applyFill="1" applyBorder="1" applyAlignment="1" applyProtection="1">
      <alignment horizontal="right" vertical="center"/>
    </xf>
    <xf numFmtId="4" fontId="8" fillId="39" borderId="16" xfId="1" applyNumberFormat="1" applyFont="1" applyFill="1" applyBorder="1" applyAlignment="1" applyProtection="1">
      <alignment horizontal="right" vertical="center"/>
    </xf>
    <xf numFmtId="4" fontId="8" fillId="39" borderId="17" xfId="1" applyNumberFormat="1" applyFont="1" applyFill="1" applyBorder="1" applyAlignment="1" applyProtection="1">
      <alignment horizontal="right" vertical="center"/>
    </xf>
    <xf numFmtId="4" fontId="8" fillId="43" borderId="15" xfId="1" applyNumberFormat="1" applyFont="1" applyFill="1" applyBorder="1" applyAlignment="1" applyProtection="1">
      <alignment horizontal="right" vertical="center"/>
    </xf>
    <xf numFmtId="4" fontId="8" fillId="43" borderId="16" xfId="1" applyNumberFormat="1" applyFont="1" applyFill="1" applyBorder="1" applyAlignment="1" applyProtection="1">
      <alignment horizontal="right" vertical="center"/>
    </xf>
    <xf numFmtId="4" fontId="8" fillId="43" borderId="17" xfId="1" applyNumberFormat="1" applyFont="1" applyFill="1" applyBorder="1" applyAlignment="1" applyProtection="1">
      <alignment horizontal="right" vertical="center"/>
    </xf>
    <xf numFmtId="0" fontId="7" fillId="0" borderId="14" xfId="1" applyFont="1" applyBorder="1" applyAlignment="1" applyProtection="1">
      <alignment horizontal="left" vertical="center"/>
    </xf>
    <xf numFmtId="0" fontId="7" fillId="0" borderId="16" xfId="1" applyFont="1" applyBorder="1" applyAlignment="1" applyProtection="1">
      <alignment horizontal="left" vertical="center"/>
    </xf>
    <xf numFmtId="4" fontId="8" fillId="47" borderId="15" xfId="1" applyNumberFormat="1" applyFont="1" applyFill="1" applyBorder="1" applyAlignment="1" applyProtection="1">
      <alignment horizontal="right" vertical="center"/>
    </xf>
    <xf numFmtId="4" fontId="8" fillId="47" borderId="16" xfId="1" applyNumberFormat="1" applyFont="1" applyFill="1" applyBorder="1" applyAlignment="1" applyProtection="1">
      <alignment horizontal="right" vertical="center"/>
    </xf>
    <xf numFmtId="4" fontId="8" fillId="47" borderId="17" xfId="1" applyNumberFormat="1" applyFont="1" applyFill="1" applyBorder="1" applyAlignment="1" applyProtection="1">
      <alignment horizontal="right" vertical="center"/>
    </xf>
    <xf numFmtId="4" fontId="8" fillId="48" borderId="15" xfId="1" applyNumberFormat="1" applyFont="1" applyFill="1" applyBorder="1" applyAlignment="1" applyProtection="1">
      <alignment horizontal="right" vertical="center"/>
    </xf>
    <xf numFmtId="4" fontId="8" fillId="48" borderId="16" xfId="1" applyNumberFormat="1" applyFont="1" applyFill="1" applyBorder="1" applyAlignment="1" applyProtection="1">
      <alignment horizontal="right" vertical="center"/>
    </xf>
    <xf numFmtId="4" fontId="8" fillId="48" borderId="17" xfId="1" applyNumberFormat="1" applyFont="1" applyFill="1" applyBorder="1" applyAlignment="1" applyProtection="1">
      <alignment horizontal="right" vertical="center"/>
    </xf>
    <xf numFmtId="0" fontId="2" fillId="0" borderId="13" xfId="1" applyBorder="1" applyAlignment="1" applyProtection="1">
      <alignment horizontal="left" vertical="center" wrapText="1"/>
    </xf>
    <xf numFmtId="0" fontId="2" fillId="0" borderId="14" xfId="1" applyBorder="1" applyAlignment="1" applyProtection="1">
      <alignment horizontal="left" vertical="center" wrapText="1"/>
    </xf>
    <xf numFmtId="0" fontId="2" fillId="0" borderId="16" xfId="1" applyBorder="1" applyAlignment="1" applyProtection="1">
      <alignment horizontal="left" vertical="center" wrapText="1"/>
    </xf>
    <xf numFmtId="0" fontId="2" fillId="0" borderId="9" xfId="1" applyBorder="1" applyAlignment="1" applyProtection="1">
      <alignment horizontal="left" vertical="center"/>
    </xf>
    <xf numFmtId="0" fontId="2" fillId="0" borderId="10" xfId="1" applyBorder="1" applyAlignment="1" applyProtection="1">
      <alignment horizontal="left" vertical="center"/>
    </xf>
    <xf numFmtId="0" fontId="2" fillId="0" borderId="53" xfId="1" applyBorder="1" applyAlignment="1" applyProtection="1">
      <alignment horizontal="left" vertical="center"/>
    </xf>
    <xf numFmtId="4" fontId="8" fillId="52" borderId="15" xfId="1" applyNumberFormat="1" applyFont="1" applyFill="1" applyBorder="1" applyAlignment="1" applyProtection="1">
      <alignment horizontal="right" vertical="center"/>
    </xf>
    <xf numFmtId="4" fontId="8" fillId="52" borderId="16" xfId="1" applyNumberFormat="1" applyFont="1" applyFill="1" applyBorder="1" applyAlignment="1" applyProtection="1">
      <alignment horizontal="right" vertical="center"/>
    </xf>
    <xf numFmtId="4" fontId="8" fillId="52" borderId="17" xfId="1" applyNumberFormat="1" applyFont="1" applyFill="1" applyBorder="1" applyAlignment="1" applyProtection="1">
      <alignment horizontal="right" vertical="center"/>
    </xf>
    <xf numFmtId="4" fontId="8" fillId="50" borderId="15" xfId="1" applyNumberFormat="1" applyFont="1" applyFill="1" applyBorder="1" applyAlignment="1" applyProtection="1">
      <alignment horizontal="right" vertical="center"/>
    </xf>
    <xf numFmtId="4" fontId="8" fillId="50" borderId="16" xfId="1" applyNumberFormat="1" applyFont="1" applyFill="1" applyBorder="1" applyAlignment="1" applyProtection="1">
      <alignment horizontal="right" vertical="center"/>
    </xf>
    <xf numFmtId="4" fontId="8" fillId="50" borderId="17" xfId="1" applyNumberFormat="1" applyFont="1" applyFill="1" applyBorder="1" applyAlignment="1" applyProtection="1">
      <alignment horizontal="right" vertical="center"/>
    </xf>
    <xf numFmtId="4" fontId="8" fillId="53" borderId="15" xfId="1" applyNumberFormat="1" applyFont="1" applyFill="1" applyBorder="1" applyAlignment="1" applyProtection="1">
      <alignment horizontal="right" vertical="center"/>
    </xf>
    <xf numFmtId="4" fontId="8" fillId="53" borderId="16" xfId="1" applyNumberFormat="1" applyFont="1" applyFill="1" applyBorder="1" applyAlignment="1" applyProtection="1">
      <alignment horizontal="right" vertical="center"/>
    </xf>
    <xf numFmtId="4" fontId="8" fillId="53" borderId="17" xfId="1" applyNumberFormat="1" applyFont="1" applyFill="1" applyBorder="1" applyAlignment="1" applyProtection="1">
      <alignment horizontal="right" vertical="center"/>
    </xf>
    <xf numFmtId="4" fontId="8" fillId="57" borderId="15" xfId="1" applyNumberFormat="1" applyFont="1" applyFill="1" applyBorder="1" applyAlignment="1" applyProtection="1">
      <alignment horizontal="right" vertical="center"/>
    </xf>
    <xf numFmtId="4" fontId="8" fillId="57" borderId="16" xfId="1" applyNumberFormat="1" applyFont="1" applyFill="1" applyBorder="1" applyAlignment="1" applyProtection="1">
      <alignment horizontal="right" vertical="center"/>
    </xf>
    <xf numFmtId="4" fontId="8" fillId="57" borderId="17" xfId="1" applyNumberFormat="1" applyFont="1" applyFill="1" applyBorder="1" applyAlignment="1" applyProtection="1">
      <alignment horizontal="right" vertical="center"/>
    </xf>
    <xf numFmtId="4" fontId="9" fillId="0" borderId="15" xfId="1" applyNumberFormat="1" applyFont="1" applyBorder="1" applyAlignment="1" applyProtection="1">
      <alignment horizontal="right" vertical="center"/>
    </xf>
    <xf numFmtId="4" fontId="9" fillId="0" borderId="16" xfId="1" applyNumberFormat="1" applyFont="1" applyBorder="1" applyAlignment="1" applyProtection="1">
      <alignment horizontal="right" vertical="center"/>
    </xf>
    <xf numFmtId="4" fontId="9" fillId="0" borderId="17" xfId="1" applyNumberFormat="1" applyFont="1" applyBorder="1" applyAlignment="1" applyProtection="1">
      <alignment horizontal="right" vertical="center"/>
    </xf>
    <xf numFmtId="0" fontId="2" fillId="0" borderId="12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4" fontId="8" fillId="0" borderId="6" xfId="1" applyNumberFormat="1" applyFont="1" applyBorder="1" applyAlignment="1" applyProtection="1">
      <alignment horizontal="right" vertical="center"/>
    </xf>
    <xf numFmtId="4" fontId="8" fillId="0" borderId="7" xfId="1" applyNumberFormat="1" applyFont="1" applyBorder="1" applyAlignment="1" applyProtection="1">
      <alignment horizontal="right" vertical="center"/>
    </xf>
    <xf numFmtId="4" fontId="114" fillId="0" borderId="0" xfId="1" applyNumberFormat="1" applyFont="1" applyFill="1" applyBorder="1" applyAlignment="1" applyProtection="1">
      <alignment horizontal="right" vertical="center"/>
    </xf>
    <xf numFmtId="2" fontId="114" fillId="0" borderId="0" xfId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Fill="1" applyBorder="1" applyAlignment="1" applyProtection="1">
      <alignment horizontal="left" vertical="center"/>
    </xf>
    <xf numFmtId="4" fontId="9" fillId="41" borderId="19" xfId="1" applyNumberFormat="1" applyFont="1" applyFill="1" applyBorder="1" applyAlignment="1" applyProtection="1">
      <alignment horizontal="center" vertical="center"/>
    </xf>
    <xf numFmtId="4" fontId="9" fillId="41" borderId="21" xfId="1" applyNumberFormat="1" applyFont="1" applyFill="1" applyBorder="1" applyAlignment="1" applyProtection="1">
      <alignment horizontal="center" vertical="center"/>
    </xf>
    <xf numFmtId="4" fontId="9" fillId="41" borderId="20" xfId="1" applyNumberFormat="1" applyFont="1" applyFill="1" applyBorder="1" applyAlignment="1" applyProtection="1">
      <alignment horizontal="center" vertical="center"/>
    </xf>
    <xf numFmtId="0" fontId="2" fillId="0" borderId="1" xfId="1" applyBorder="1" applyProtection="1"/>
    <xf numFmtId="14" fontId="6" fillId="0" borderId="0" xfId="1" applyNumberFormat="1" applyFont="1" applyAlignment="1" applyProtection="1">
      <alignment horizontal="left"/>
    </xf>
    <xf numFmtId="0" fontId="2" fillId="0" borderId="5" xfId="1" applyBorder="1" applyAlignment="1" applyProtection="1">
      <alignment horizontal="left" vertical="center" indent="1"/>
    </xf>
    <xf numFmtId="49" fontId="7" fillId="0" borderId="6" xfId="1" applyNumberFormat="1" applyFont="1" applyBorder="1" applyAlignment="1" applyProtection="1">
      <alignment horizontal="left" vertical="center"/>
    </xf>
    <xf numFmtId="49" fontId="7" fillId="0" borderId="0" xfId="1" applyNumberFormat="1" applyFont="1" applyBorder="1" applyAlignment="1" applyProtection="1">
      <alignment horizontal="left" vertical="center"/>
    </xf>
    <xf numFmtId="49" fontId="7" fillId="0" borderId="10" xfId="1" applyNumberFormat="1" applyFont="1" applyBorder="1" applyAlignment="1" applyProtection="1">
      <alignment horizontal="left" vertical="center"/>
    </xf>
    <xf numFmtId="0" fontId="2" fillId="0" borderId="5" xfId="1" applyBorder="1" applyAlignment="1" applyProtection="1">
      <alignment horizontal="left" indent="1"/>
    </xf>
    <xf numFmtId="0" fontId="2" fillId="0" borderId="0" xfId="1" applyBorder="1" applyAlignment="1" applyProtection="1">
      <alignment horizontal="left"/>
    </xf>
    <xf numFmtId="1" fontId="2" fillId="0" borderId="0" xfId="1" applyNumberFormat="1" applyFont="1" applyBorder="1" applyAlignment="1" applyProtection="1">
      <alignment horizontal="right" indent="1"/>
    </xf>
    <xf numFmtId="0" fontId="2" fillId="0" borderId="0" xfId="1" applyFont="1" applyBorder="1" applyAlignment="1" applyProtection="1">
      <alignment horizontal="right" indent="1"/>
    </xf>
    <xf numFmtId="0" fontId="2" fillId="0" borderId="8" xfId="1" applyFont="1" applyBorder="1" applyAlignment="1" applyProtection="1">
      <alignment horizontal="right" indent="1"/>
    </xf>
    <xf numFmtId="49" fontId="2" fillId="0" borderId="5" xfId="1" applyNumberFormat="1" applyBorder="1" applyProtection="1"/>
    <xf numFmtId="49" fontId="2" fillId="0" borderId="5" xfId="1" applyNumberFormat="1" applyBorder="1" applyAlignment="1" applyProtection="1">
      <alignment horizontal="left" vertical="center" indent="1"/>
    </xf>
    <xf numFmtId="0" fontId="2" fillId="0" borderId="0" xfId="1" applyBorder="1" applyAlignment="1" applyProtection="1">
      <alignment horizontal="left" vertical="center"/>
    </xf>
    <xf numFmtId="4" fontId="8" fillId="0" borderId="0" xfId="1" applyNumberFormat="1" applyFont="1" applyBorder="1" applyAlignment="1" applyProtection="1">
      <alignment horizontal="right" vertical="center" indent="1"/>
    </xf>
    <xf numFmtId="4" fontId="8" fillId="0" borderId="8" xfId="1" applyNumberFormat="1" applyFont="1" applyBorder="1" applyAlignment="1" applyProtection="1">
      <alignment horizontal="right" vertical="center" indent="1"/>
    </xf>
    <xf numFmtId="49" fontId="2" fillId="0" borderId="9" xfId="1" applyNumberFormat="1" applyBorder="1" applyAlignment="1" applyProtection="1">
      <alignment horizontal="left" vertical="center" indent="1"/>
    </xf>
    <xf numFmtId="0" fontId="2" fillId="0" borderId="10" xfId="1" applyBorder="1" applyAlignment="1" applyProtection="1">
      <alignment horizontal="left" vertical="center"/>
    </xf>
    <xf numFmtId="0" fontId="2" fillId="0" borderId="10" xfId="1" applyBorder="1" applyProtection="1"/>
    <xf numFmtId="4" fontId="8" fillId="0" borderId="10" xfId="1" applyNumberFormat="1" applyFont="1" applyBorder="1" applyAlignment="1" applyProtection="1">
      <alignment horizontal="right" vertical="center" indent="1"/>
    </xf>
    <xf numFmtId="4" fontId="8" fillId="0" borderId="11" xfId="1" applyNumberFormat="1" applyFont="1" applyBorder="1" applyAlignment="1" applyProtection="1">
      <alignment horizontal="right" vertical="center" indent="1"/>
    </xf>
    <xf numFmtId="49" fontId="2" fillId="0" borderId="13" xfId="1" applyNumberFormat="1" applyBorder="1" applyAlignment="1" applyProtection="1">
      <alignment horizontal="left" vertical="center" indent="1"/>
    </xf>
    <xf numFmtId="0" fontId="2" fillId="0" borderId="14" xfId="1" applyBorder="1" applyAlignment="1" applyProtection="1">
      <alignment horizontal="left" vertical="center"/>
    </xf>
    <xf numFmtId="0" fontId="2" fillId="0" borderId="14" xfId="1" applyBorder="1" applyProtection="1"/>
    <xf numFmtId="4" fontId="8" fillId="0" borderId="15" xfId="1" applyNumberFormat="1" applyFont="1" applyBorder="1" applyAlignment="1" applyProtection="1">
      <alignment horizontal="right" vertical="center" indent="1"/>
    </xf>
    <xf numFmtId="4" fontId="8" fillId="0" borderId="16" xfId="1" applyNumberFormat="1" applyFont="1" applyBorder="1" applyAlignment="1" applyProtection="1">
      <alignment horizontal="right" vertical="center" indent="1"/>
    </xf>
    <xf numFmtId="4" fontId="8" fillId="0" borderId="17" xfId="1" applyNumberFormat="1" applyFont="1" applyBorder="1" applyAlignment="1" applyProtection="1">
      <alignment horizontal="right" vertical="center" indent="1"/>
    </xf>
    <xf numFmtId="49" fontId="7" fillId="0" borderId="13" xfId="1" applyNumberFormat="1" applyFont="1" applyBorder="1" applyAlignment="1" applyProtection="1">
      <alignment horizontal="left" vertical="center"/>
    </xf>
    <xf numFmtId="49" fontId="7" fillId="0" borderId="14" xfId="1" applyNumberFormat="1" applyFont="1" applyBorder="1" applyAlignment="1" applyProtection="1">
      <alignment horizontal="left" vertical="center"/>
    </xf>
    <xf numFmtId="49" fontId="7" fillId="0" borderId="16" xfId="1" applyNumberFormat="1" applyFont="1" applyBorder="1" applyAlignment="1" applyProtection="1">
      <alignment horizontal="left" vertical="center"/>
    </xf>
    <xf numFmtId="49" fontId="2" fillId="0" borderId="12" xfId="1" applyNumberFormat="1" applyBorder="1" applyAlignment="1" applyProtection="1">
      <alignment horizontal="left" vertical="center" indent="1"/>
    </xf>
    <xf numFmtId="0" fontId="2" fillId="0" borderId="6" xfId="1" applyBorder="1" applyAlignment="1" applyProtection="1">
      <alignment horizontal="left" vertical="center"/>
    </xf>
    <xf numFmtId="0" fontId="2" fillId="0" borderId="6" xfId="1" applyBorder="1" applyProtection="1"/>
    <xf numFmtId="4" fontId="8" fillId="0" borderId="6" xfId="1" applyNumberFormat="1" applyFont="1" applyBorder="1" applyAlignment="1" applyProtection="1">
      <alignment horizontal="right" vertical="center" indent="1"/>
    </xf>
    <xf numFmtId="4" fontId="8" fillId="0" borderId="7" xfId="1" applyNumberFormat="1" applyFont="1" applyBorder="1" applyAlignment="1" applyProtection="1">
      <alignment horizontal="right" vertical="center" indent="1"/>
    </xf>
    <xf numFmtId="4" fontId="9" fillId="0" borderId="0" xfId="1" applyNumberFormat="1" applyFont="1" applyBorder="1" applyAlignment="1" applyProtection="1">
      <alignment horizontal="right" vertical="center" indent="1"/>
    </xf>
    <xf numFmtId="4" fontId="9" fillId="0" borderId="8" xfId="1" applyNumberFormat="1" applyFont="1" applyBorder="1" applyAlignment="1" applyProtection="1">
      <alignment horizontal="right" vertical="center" indent="1"/>
    </xf>
    <xf numFmtId="1" fontId="7" fillId="0" borderId="10" xfId="1" applyNumberFormat="1" applyFont="1" applyBorder="1" applyAlignment="1" applyProtection="1">
      <alignment horizontal="right" vertical="center"/>
    </xf>
    <xf numFmtId="0" fontId="2" fillId="0" borderId="10" xfId="1" applyBorder="1" applyAlignment="1" applyProtection="1">
      <alignment horizontal="left" vertical="center" indent="1"/>
    </xf>
    <xf numFmtId="49" fontId="2" fillId="0" borderId="11" xfId="1" applyNumberFormat="1" applyFont="1" applyBorder="1" applyAlignment="1" applyProtection="1">
      <alignment horizontal="left" vertical="center"/>
    </xf>
    <xf numFmtId="0" fontId="2" fillId="0" borderId="13" xfId="1" applyBorder="1" applyAlignment="1" applyProtection="1">
      <alignment horizontal="left" vertical="center" indent="1"/>
    </xf>
    <xf numFmtId="1" fontId="7" fillId="0" borderId="15" xfId="1" applyNumberFormat="1" applyFont="1" applyBorder="1" applyAlignment="1" applyProtection="1">
      <alignment horizontal="right" vertical="center"/>
    </xf>
    <xf numFmtId="0" fontId="2" fillId="0" borderId="14" xfId="1" applyBorder="1" applyAlignment="1" applyProtection="1">
      <alignment horizontal="left" vertical="center" indent="1"/>
    </xf>
    <xf numFmtId="4" fontId="9" fillId="0" borderId="15" xfId="1" applyNumberFormat="1" applyFont="1" applyBorder="1" applyAlignment="1" applyProtection="1">
      <alignment vertical="center"/>
    </xf>
    <xf numFmtId="4" fontId="9" fillId="0" borderId="14" xfId="1" applyNumberFormat="1" applyFont="1" applyBorder="1" applyAlignment="1" applyProtection="1">
      <alignment vertical="center"/>
    </xf>
    <xf numFmtId="49" fontId="2" fillId="0" borderId="17" xfId="1" applyNumberFormat="1" applyFont="1" applyBorder="1" applyAlignment="1" applyProtection="1">
      <alignment horizontal="left" vertical="center"/>
    </xf>
    <xf numFmtId="4" fontId="9" fillId="0" borderId="14" xfId="1" applyNumberFormat="1" applyFont="1" applyBorder="1" applyAlignment="1" applyProtection="1">
      <alignment horizontal="right" vertical="center"/>
    </xf>
    <xf numFmtId="0" fontId="2" fillId="0" borderId="9" xfId="1" applyBorder="1" applyAlignment="1" applyProtection="1">
      <alignment horizontal="left" vertical="center" indent="1"/>
    </xf>
    <xf numFmtId="1" fontId="7" fillId="0" borderId="18" xfId="1" applyNumberFormat="1" applyFont="1" applyBorder="1" applyAlignment="1" applyProtection="1">
      <alignment horizontal="right" vertical="center"/>
    </xf>
    <xf numFmtId="4" fontId="9" fillId="0" borderId="18" xfId="1" applyNumberFormat="1" applyFont="1" applyBorder="1" applyAlignment="1" applyProtection="1">
      <alignment horizontal="right" vertical="center"/>
    </xf>
    <xf numFmtId="4" fontId="9" fillId="0" borderId="10" xfId="1" applyNumberFormat="1" applyFont="1" applyBorder="1" applyAlignment="1" applyProtection="1">
      <alignment horizontal="right" vertical="center"/>
    </xf>
    <xf numFmtId="1" fontId="2" fillId="0" borderId="0" xfId="1" applyNumberFormat="1" applyBorder="1" applyAlignment="1" applyProtection="1">
      <alignment horizontal="left" vertical="center"/>
    </xf>
    <xf numFmtId="4" fontId="2" fillId="0" borderId="0" xfId="1" applyNumberFormat="1" applyBorder="1" applyAlignment="1" applyProtection="1">
      <alignment horizontal="left" vertical="center"/>
    </xf>
    <xf numFmtId="4" fontId="9" fillId="0" borderId="6" xfId="1" applyNumberFormat="1" applyFont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horizontal="left" vertical="center"/>
    </xf>
    <xf numFmtId="0" fontId="10" fillId="2" borderId="19" xfId="1" applyFont="1" applyFill="1" applyBorder="1" applyAlignment="1" applyProtection="1">
      <alignment horizontal="left" vertical="center" indent="1"/>
    </xf>
    <xf numFmtId="0" fontId="11" fillId="2" borderId="20" xfId="1" applyFont="1" applyFill="1" applyBorder="1" applyAlignment="1" applyProtection="1">
      <alignment horizontal="left" vertical="center"/>
    </xf>
    <xf numFmtId="0" fontId="2" fillId="2" borderId="20" xfId="1" applyFill="1" applyBorder="1" applyAlignment="1" applyProtection="1">
      <alignment horizontal="left" vertical="center"/>
    </xf>
    <xf numFmtId="4" fontId="10" fillId="2" borderId="20" xfId="1" applyNumberFormat="1" applyFont="1" applyFill="1" applyBorder="1" applyAlignment="1" applyProtection="1">
      <alignment horizontal="left" vertical="center"/>
    </xf>
    <xf numFmtId="4" fontId="12" fillId="2" borderId="20" xfId="1" applyNumberFormat="1" applyFont="1" applyFill="1" applyBorder="1" applyAlignment="1" applyProtection="1">
      <alignment horizontal="right" vertical="center"/>
    </xf>
    <xf numFmtId="2" fontId="12" fillId="2" borderId="20" xfId="1" applyNumberFormat="1" applyFont="1" applyFill="1" applyBorder="1" applyAlignment="1" applyProtection="1">
      <alignment horizontal="right" vertical="center"/>
    </xf>
    <xf numFmtId="49" fontId="2" fillId="2" borderId="21" xfId="1" applyNumberFormat="1" applyFill="1" applyBorder="1" applyAlignment="1" applyProtection="1">
      <alignment horizontal="left" vertical="center"/>
    </xf>
    <xf numFmtId="0" fontId="2" fillId="2" borderId="20" xfId="1" applyFill="1" applyBorder="1" applyProtection="1"/>
    <xf numFmtId="49" fontId="7" fillId="2" borderId="21" xfId="1" applyNumberFormat="1" applyFont="1" applyFill="1" applyBorder="1" applyAlignment="1" applyProtection="1">
      <alignment horizontal="left" vertical="center"/>
    </xf>
    <xf numFmtId="0" fontId="7" fillId="0" borderId="0" xfId="1" applyFont="1" applyProtection="1"/>
    <xf numFmtId="0" fontId="10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 shrinkToFit="1"/>
    </xf>
    <xf numFmtId="3" fontId="2" fillId="0" borderId="25" xfId="1" applyNumberFormat="1" applyBorder="1" applyProtection="1"/>
    <xf numFmtId="3" fontId="13" fillId="2" borderId="26" xfId="1" applyNumberFormat="1" applyFont="1" applyFill="1" applyBorder="1" applyAlignment="1" applyProtection="1">
      <alignment vertical="center"/>
    </xf>
    <xf numFmtId="3" fontId="13" fillId="2" borderId="6" xfId="1" applyNumberFormat="1" applyFont="1" applyFill="1" applyBorder="1" applyAlignment="1" applyProtection="1">
      <alignment vertical="center"/>
    </xf>
    <xf numFmtId="3" fontId="13" fillId="2" borderId="6" xfId="1" applyNumberFormat="1" applyFont="1" applyFill="1" applyBorder="1" applyAlignment="1" applyProtection="1">
      <alignment vertical="center" wrapText="1"/>
    </xf>
    <xf numFmtId="3" fontId="14" fillId="2" borderId="27" xfId="1" applyNumberFormat="1" applyFont="1" applyFill="1" applyBorder="1" applyAlignment="1" applyProtection="1">
      <alignment horizontal="center" vertical="center" wrapText="1" shrinkToFit="1"/>
    </xf>
    <xf numFmtId="3" fontId="13" fillId="2" borderId="27" xfId="1" applyNumberFormat="1" applyFont="1" applyFill="1" applyBorder="1" applyAlignment="1" applyProtection="1">
      <alignment horizontal="center" vertical="center" wrapText="1" shrinkToFit="1"/>
    </xf>
    <xf numFmtId="3" fontId="13" fillId="2" borderId="27" xfId="1" applyNumberFormat="1" applyFont="1" applyFill="1" applyBorder="1" applyAlignment="1" applyProtection="1">
      <alignment horizontal="center" vertical="center" wrapText="1"/>
    </xf>
    <xf numFmtId="3" fontId="2" fillId="0" borderId="15" xfId="1" applyNumberFormat="1" applyBorder="1" applyAlignment="1" applyProtection="1"/>
    <xf numFmtId="3" fontId="2" fillId="0" borderId="14" xfId="1" applyNumberFormat="1" applyBorder="1" applyProtection="1"/>
    <xf numFmtId="3" fontId="2" fillId="0" borderId="14" xfId="1" applyNumberFormat="1" applyBorder="1" applyAlignment="1" applyProtection="1">
      <alignment wrapText="1"/>
    </xf>
    <xf numFmtId="3" fontId="6" fillId="0" borderId="28" xfId="1" applyNumberFormat="1" applyFont="1" applyBorder="1" applyAlignment="1" applyProtection="1">
      <alignment horizontal="right" wrapText="1" shrinkToFit="1"/>
    </xf>
    <xf numFmtId="3" fontId="6" fillId="0" borderId="28" xfId="1" applyNumberFormat="1" applyFont="1" applyBorder="1" applyAlignment="1" applyProtection="1">
      <alignment horizontal="right" shrinkToFit="1"/>
    </xf>
    <xf numFmtId="3" fontId="2" fillId="0" borderId="28" xfId="1" applyNumberFormat="1" applyBorder="1" applyAlignment="1" applyProtection="1">
      <alignment shrinkToFit="1"/>
    </xf>
    <xf numFmtId="3" fontId="2" fillId="0" borderId="28" xfId="1" applyNumberFormat="1" applyBorder="1" applyAlignment="1" applyProtection="1"/>
    <xf numFmtId="3" fontId="2" fillId="3" borderId="15" xfId="1" applyNumberFormat="1" applyFill="1" applyBorder="1" applyProtection="1"/>
    <xf numFmtId="3" fontId="2" fillId="3" borderId="14" xfId="1" applyNumberFormat="1" applyFill="1" applyBorder="1" applyProtection="1"/>
    <xf numFmtId="3" fontId="2" fillId="3" borderId="16" xfId="1" applyNumberFormat="1" applyFill="1" applyBorder="1" applyProtection="1"/>
    <xf numFmtId="3" fontId="2" fillId="3" borderId="29" xfId="1" applyNumberFormat="1" applyFill="1" applyBorder="1" applyAlignment="1" applyProtection="1">
      <alignment wrapText="1" shrinkToFit="1"/>
    </xf>
    <xf numFmtId="3" fontId="2" fillId="3" borderId="29" xfId="1" applyNumberFormat="1" applyFill="1" applyBorder="1" applyAlignment="1" applyProtection="1">
      <alignment shrinkToFit="1"/>
    </xf>
    <xf numFmtId="3" fontId="2" fillId="3" borderId="29" xfId="1" applyNumberFormat="1" applyFill="1" applyBorder="1" applyAlignment="1" applyProtection="1"/>
    <xf numFmtId="4" fontId="2" fillId="0" borderId="0" xfId="1" applyNumberFormat="1" applyProtection="1"/>
    <xf numFmtId="4" fontId="2" fillId="0" borderId="0" xfId="1" applyNumberFormat="1" applyAlignment="1" applyProtection="1"/>
    <xf numFmtId="0" fontId="2" fillId="0" borderId="0" xfId="1" applyAlignment="1" applyProtection="1"/>
    <xf numFmtId="0" fontId="7" fillId="37" borderId="6" xfId="1" applyFont="1" applyFill="1" applyBorder="1" applyAlignment="1" applyProtection="1">
      <alignment horizontal="left" vertical="top"/>
      <protection locked="0"/>
    </xf>
    <xf numFmtId="0" fontId="7" fillId="37" borderId="7" xfId="1" applyFont="1" applyFill="1" applyBorder="1" applyAlignment="1" applyProtection="1">
      <alignment horizontal="left" vertical="top"/>
      <protection locked="0"/>
    </xf>
    <xf numFmtId="14" fontId="7" fillId="37" borderId="10" xfId="1" applyNumberFormat="1" applyFont="1" applyFill="1" applyBorder="1" applyAlignment="1" applyProtection="1">
      <alignment horizontal="center" vertical="top"/>
      <protection locked="0"/>
    </xf>
    <xf numFmtId="4" fontId="9" fillId="34" borderId="15" xfId="1" applyNumberFormat="1" applyFont="1" applyFill="1" applyBorder="1" applyAlignment="1" applyProtection="1">
      <alignment horizontal="right" vertical="center" indent="1"/>
      <protection locked="0"/>
    </xf>
    <xf numFmtId="4" fontId="9" fillId="34" borderId="17" xfId="1" applyNumberFormat="1" applyFont="1" applyFill="1" applyBorder="1" applyAlignment="1" applyProtection="1">
      <alignment horizontal="right" vertical="center" indent="1"/>
      <protection locked="0"/>
    </xf>
    <xf numFmtId="4" fontId="9" fillId="35" borderId="15" xfId="1" applyNumberFormat="1" applyFont="1" applyFill="1" applyBorder="1" applyAlignment="1" applyProtection="1">
      <alignment horizontal="right" vertical="center" indent="1"/>
      <protection locked="0"/>
    </xf>
    <xf numFmtId="4" fontId="9" fillId="35" borderId="17" xfId="1" applyNumberFormat="1" applyFont="1" applyFill="1" applyBorder="1" applyAlignment="1" applyProtection="1">
      <alignment horizontal="right" vertical="center" indent="1"/>
      <protection locked="0"/>
    </xf>
    <xf numFmtId="4" fontId="9" fillId="39" borderId="15" xfId="1" applyNumberFormat="1" applyFont="1" applyFill="1" applyBorder="1" applyAlignment="1" applyProtection="1">
      <alignment horizontal="right" vertical="center" indent="1"/>
      <protection locked="0"/>
    </xf>
    <xf numFmtId="4" fontId="9" fillId="39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3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3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4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4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5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5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7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7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8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8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9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9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2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2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1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1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0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0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3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3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5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5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7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7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0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0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8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8" borderId="17" xfId="1" applyNumberFormat="1" applyFont="1" applyFill="1" applyBorder="1" applyAlignment="1" applyProtection="1">
      <alignment horizontal="right" vertical="center" indent="1"/>
      <protection locked="0"/>
    </xf>
    <xf numFmtId="4" fontId="9" fillId="38" borderId="15" xfId="1" applyNumberFormat="1" applyFont="1" applyFill="1" applyBorder="1" applyAlignment="1" applyProtection="1">
      <alignment horizontal="right" vertical="center" indent="1"/>
      <protection locked="0"/>
    </xf>
    <xf numFmtId="4" fontId="9" fillId="38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2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2" borderId="17" xfId="1" applyNumberFormat="1" applyFont="1" applyFill="1" applyBorder="1" applyAlignment="1" applyProtection="1">
      <alignment horizontal="right" vertical="center" indent="1"/>
      <protection locked="0"/>
    </xf>
    <xf numFmtId="4" fontId="9" fillId="36" borderId="15" xfId="1" applyNumberFormat="1" applyFont="1" applyFill="1" applyBorder="1" applyAlignment="1" applyProtection="1">
      <alignment horizontal="right" vertical="center" indent="1"/>
      <protection locked="0"/>
    </xf>
    <xf numFmtId="4" fontId="9" fillId="36" borderId="17" xfId="1" applyNumberFormat="1" applyFont="1" applyFill="1" applyBorder="1" applyAlignment="1" applyProtection="1">
      <alignment horizontal="right" vertical="center" indent="1"/>
      <protection locked="0"/>
    </xf>
    <xf numFmtId="4" fontId="9" fillId="46" borderId="15" xfId="1" applyNumberFormat="1" applyFont="1" applyFill="1" applyBorder="1" applyAlignment="1" applyProtection="1">
      <alignment horizontal="right" vertical="center" indent="1"/>
      <protection locked="0"/>
    </xf>
    <xf numFmtId="4" fontId="9" fillId="46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4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4" borderId="17" xfId="1" applyNumberFormat="1" applyFont="1" applyFill="1" applyBorder="1" applyAlignment="1" applyProtection="1">
      <alignment horizontal="right" vertical="center" indent="1"/>
      <protection locked="0"/>
    </xf>
    <xf numFmtId="4" fontId="9" fillId="56" borderId="15" xfId="1" applyNumberFormat="1" applyFont="1" applyFill="1" applyBorder="1" applyAlignment="1" applyProtection="1">
      <alignment horizontal="right" vertical="center" indent="1"/>
      <protection locked="0"/>
    </xf>
    <xf numFmtId="4" fontId="9" fillId="56" borderId="17" xfId="1" applyNumberFormat="1" applyFont="1" applyFill="1" applyBorder="1" applyAlignment="1" applyProtection="1">
      <alignment horizontal="right" vertical="center" indent="1"/>
      <protection locked="0"/>
    </xf>
  </cellXfs>
  <cellStyles count="770">
    <cellStyle name="$l0 Dec" xfId="2"/>
    <cellStyle name="$l0 No" xfId="3"/>
    <cellStyle name="$l0 Row" xfId="4"/>
    <cellStyle name="_06_GCZ_BQ_SO_1241_Hruba" xfId="5"/>
    <cellStyle name="_06_GCZ_BQ_SO_1242+1710_Hruba" xfId="6"/>
    <cellStyle name="_06_GCZ_BQ_SO_1510_Hruba" xfId="7"/>
    <cellStyle name="_06_GCZ_BQ_SO_1810_Hruba" xfId="8"/>
    <cellStyle name="_156_PP_0101_ZTP_SP_00" xfId="9"/>
    <cellStyle name="_156_PP_0801_PIS_VV_00" xfId="10"/>
    <cellStyle name="_271_R_RD Čížek" xfId="11"/>
    <cellStyle name="_2844-0_Basic-A1" xfId="12"/>
    <cellStyle name="_6VX01" xfId="13"/>
    <cellStyle name="_Babice_rozp2" xfId="14"/>
    <cellStyle name="_CCTV" xfId="15"/>
    <cellStyle name="_cina_rozp" xfId="16"/>
    <cellStyle name="_CZ_9_2003_D" xfId="17"/>
    <cellStyle name="_CZ_9_2003_D 2" xfId="18"/>
    <cellStyle name="_D 7.1_silnoproud" xfId="19"/>
    <cellStyle name="_DSP_F_SO01_BMS_vykaz vymer" xfId="20"/>
    <cellStyle name="_DT" xfId="21"/>
    <cellStyle name="_Dubový mlýn_rozp" xfId="22"/>
    <cellStyle name="_e) Silnoproud" xfId="23"/>
    <cellStyle name="_EBC_vykaz_vymer" xfId="24"/>
    <cellStyle name="_EZS" xfId="25"/>
    <cellStyle name="_f) Slaboproud" xfId="26"/>
    <cellStyle name="_F6_BS_SO 01+04_6SX01" xfId="27"/>
    <cellStyle name="_Formular_nabidky_RC_2003" xfId="28"/>
    <cellStyle name="_g) Hromosvod" xfId="29"/>
    <cellStyle name="_Holýšov_rozp" xfId="30"/>
    <cellStyle name="_IATCC_rozp" xfId="31"/>
    <cellStyle name="_Kalkulátor spotřeby 750" xfId="32"/>
    <cellStyle name="_Kalkulátor spotřeby 750_25-rozpocet-FINAL" xfId="33"/>
    <cellStyle name="_Kayi Plaza 701_dp_org" xfId="34"/>
    <cellStyle name="_l) Technologické soubory - Park.systém+STA" xfId="35"/>
    <cellStyle name="_Ladronka_2_VV-DVD_kontrola_FINAL" xfId="36"/>
    <cellStyle name="_Ladronka_2_VV-DVD_kontrola_FINAL 2" xfId="37"/>
    <cellStyle name="_N02117-ELSYCO SK Socialnu Poistvnu Zilina SK" xfId="38"/>
    <cellStyle name="_N02129-Johnson Controls-EUROPAPIR Bratislava" xfId="39"/>
    <cellStyle name="_N02132-Johnson Controls-UNIPHARMA Bratislava - CCTV, ACCES" xfId="40"/>
    <cellStyle name="_N0214X-ROSS-EUROPAPIR Bratislava" xfId="41"/>
    <cellStyle name="_N0467_03 - nemocnice Ústí nad Orlicí - Energie -bez RV a mont.m" xfId="42"/>
    <cellStyle name="_N06022-VATECH, Hotel Diplomat Plzeň" xfId="43"/>
    <cellStyle name="_N06156-1-Zimní stadion, Uherský Ostroh" xfId="44"/>
    <cellStyle name="_N07086-ESTE,ASKO Praha-Štěrboholy, slaboproud" xfId="45"/>
    <cellStyle name="_N0789_03 eml" xfId="46"/>
    <cellStyle name="_N0XXXX-Nabídky-vzor- new" xfId="47"/>
    <cellStyle name="_nabidka" xfId="48"/>
    <cellStyle name="_Nabídka KV SiPass" xfId="49"/>
    <cellStyle name="_nabLS_co_2" xfId="50"/>
    <cellStyle name="_NXXXXX-Johnson Controls -vzor cen pro SK, EZS, EPS" xfId="51"/>
    <cellStyle name="_PCR_rozp" xfId="52"/>
    <cellStyle name="_PERSONAL" xfId="53"/>
    <cellStyle name="_PERSONAL_1" xfId="54"/>
    <cellStyle name="_PERSONAL_1_2200" xfId="55"/>
    <cellStyle name="_PERSONAL_1_Xl0000158" xfId="56"/>
    <cellStyle name="_PERSONAL_2200" xfId="57"/>
    <cellStyle name="_PERSONAL_Xl0000158" xfId="58"/>
    <cellStyle name="_PleasHB_rozp" xfId="59"/>
    <cellStyle name="_Q-Sadovky-výkaz-2003-07-01" xfId="60"/>
    <cellStyle name="_Q-Sadovky-výkaz-2003-07-01 2" xfId="61"/>
    <cellStyle name="_Q-Sadovky-výkaz-2003-07-01 3" xfId="62"/>
    <cellStyle name="_Q-Sadovky-výkaz-2003-07-01 4" xfId="63"/>
    <cellStyle name="_Q-Sadovky-výkaz-2003-07-01 5" xfId="64"/>
    <cellStyle name="_Q-Sadovky-výkaz-2003-07-01 6" xfId="65"/>
    <cellStyle name="_Q-Sadovky-výkaz-2003-07-01_1" xfId="66"/>
    <cellStyle name="_Q-Sadovky-výkaz-2003-07-01_1 2" xfId="67"/>
    <cellStyle name="_Q-Sadovky-výkaz-2003-07-01_1 3" xfId="68"/>
    <cellStyle name="_Q-Sadovky-výkaz-2003-07-01_2" xfId="69"/>
    <cellStyle name="_Q-Sadovky-výkaz-2003-07-01_2 2" xfId="70"/>
    <cellStyle name="_Q-Sadovky-výkaz-2003-07-01_2 3" xfId="71"/>
    <cellStyle name="_Q-Sadovky-výkaz-2003-07-01_2 4" xfId="72"/>
    <cellStyle name="_Q-Sadovky-výkaz-2003-07-01_2 5" xfId="73"/>
    <cellStyle name="_Q-Sadovky-výkaz-2003-07-01_2 6" xfId="74"/>
    <cellStyle name="_Q-Sadovky-výkaz-2003-07-01_3" xfId="75"/>
    <cellStyle name="_Q-Sadovky-výkaz-2003-07-01_3 2" xfId="76"/>
    <cellStyle name="_Q-Sadovky-výkaz-2003-07-01_3 3" xfId="77"/>
    <cellStyle name="_RD5.20" xfId="78"/>
    <cellStyle name="_rekapitulace ELEKTRO-Imperial" xfId="79"/>
    <cellStyle name="_River Diamond_D-Polyfunkční dům_VV_2.kolo_změny040820051" xfId="80"/>
    <cellStyle name="_SO 02.06.02 M+R" xfId="81"/>
    <cellStyle name="_SO 02.06.02 M+R 2" xfId="82"/>
    <cellStyle name="_SO 02.06.02 M+R 3" xfId="83"/>
    <cellStyle name="_SO 05_F6_rain wat drain.060531" xfId="84"/>
    <cellStyle name="_SO 16_6VX01_vzduchotechnika" xfId="85"/>
    <cellStyle name="_SO01" xfId="86"/>
    <cellStyle name="_spec_sil_04_2003" xfId="87"/>
    <cellStyle name="_stav" xfId="88"/>
    <cellStyle name="_teco" xfId="89"/>
    <cellStyle name="_teco 2" xfId="90"/>
    <cellStyle name="_TI_SO 01_060301_cz_en" xfId="91"/>
    <cellStyle name="_u) Areálové osvětlení" xfId="92"/>
    <cellStyle name="_v) Veřejné osvětlení" xfId="93"/>
    <cellStyle name="_VŠEOBECNÉ PODMÍNKY" xfId="94"/>
    <cellStyle name="_vyhodnocení-1.kolo" xfId="95"/>
    <cellStyle name="_vyhodnocení-2.kolo" xfId="96"/>
    <cellStyle name="_vyhodnocení-3.kolo " xfId="97"/>
    <cellStyle name="_vyhodnocení-3.kolo _1" xfId="98"/>
    <cellStyle name="_vyhodnocení-3.kolo _1_0-SZ-rozpočet" xfId="99"/>
    <cellStyle name="_vyhodnocení-3.kolo _1_0-SZ-rozpočet_0-SZ-SO08.2-Rozpočet" xfId="100"/>
    <cellStyle name="_vyhodnocení-3.kolo _1_0-SZ-rozpočet_0-SZ-SO08.2-Rozpočet_D1.01.4803-SZ-Rozpočet" xfId="101"/>
    <cellStyle name="_ZPA Jinonice_rozp" xfId="102"/>
    <cellStyle name="1" xfId="103"/>
    <cellStyle name="1 2" xfId="104"/>
    <cellStyle name="1 3" xfId="105"/>
    <cellStyle name="1_AED-YAZ MaR-LOTQ_EXE-001 specifikace" xfId="106"/>
    <cellStyle name="1_AED-YAZ MaR-LOTQ_EXE-001 specifikace 2" xfId="107"/>
    <cellStyle name="1_AED-YAZ MaR-LOTQ_EXE-001 specifikace 3" xfId="108"/>
    <cellStyle name="1_AED-YAZ MaR-LOTQ_EXE-001 specifikace_Rozpočet" xfId="109"/>
    <cellStyle name="1_AED-YAZ MaR-LOTQ_EXE-001 specifikace_Rozpočet 2" xfId="110"/>
    <cellStyle name="1_AED-YAZ MaR-LOTQ_EXE-001 specifikace_Rozpočet 3" xfId="111"/>
    <cellStyle name="1_AED-YAZ MaR-LOTQ_EXE-001 specifikace_Slepý výkaz výměr - Věznice Oráčov_Výměna ŘS_rozpočet" xfId="112"/>
    <cellStyle name="1_AED-YAZ MaR-LOTQ_EXE-001 specifikace_Slepý výkaz výměr - Věznice Oráčov_Výměna ŘS_rozpočet 2" xfId="113"/>
    <cellStyle name="1_AED-YAZ MaR-LOTQ_EXE-001 specifikace_Slepý výkaz výměr - Věznice Oráčov_Výměna ŘS_rozpočet 3" xfId="114"/>
    <cellStyle name="1_VV horkovod komplet" xfId="115"/>
    <cellStyle name="1_VV horkovod komplet 2" xfId="116"/>
    <cellStyle name="1_VV horkovod komplet 3" xfId="117"/>
    <cellStyle name="1_VV horkovod komplet_Rozpočet" xfId="118"/>
    <cellStyle name="1_VV horkovod komplet_Rozpočet 2" xfId="119"/>
    <cellStyle name="1_VV horkovod komplet_Rozpočet 3" xfId="120"/>
    <cellStyle name="1_VV horkovod komplet_Slepý výkaz výměr - Věznice Oráčov_Výměna ŘS_rozpočet" xfId="121"/>
    <cellStyle name="1_VV horkovod komplet_Slepý výkaz výměr - Věznice Oráčov_Výměna ŘS_rozpočet 2" xfId="122"/>
    <cellStyle name="1_VV horkovod komplet_Slepý výkaz výměr - Věznice Oráčov_Výměna ŘS_rozpočet 3" xfId="123"/>
    <cellStyle name="1_Xl0000158" xfId="124"/>
    <cellStyle name="20 % – Zvýraznění1 2" xfId="125"/>
    <cellStyle name="20 % – Zvýraznění1 3" xfId="126"/>
    <cellStyle name="20 % – Zvýraznění1 4" xfId="127"/>
    <cellStyle name="20 % – Zvýraznění2 2" xfId="128"/>
    <cellStyle name="20 % – Zvýraznění2 3" xfId="129"/>
    <cellStyle name="20 % – Zvýraznění2 4" xfId="130"/>
    <cellStyle name="20 % – Zvýraznění3 2" xfId="131"/>
    <cellStyle name="20 % – Zvýraznění3 3" xfId="132"/>
    <cellStyle name="20 % – Zvýraznění3 4" xfId="133"/>
    <cellStyle name="20 % – Zvýraznění4 2" xfId="134"/>
    <cellStyle name="20 % – Zvýraznění4 3" xfId="135"/>
    <cellStyle name="20 % – Zvýraznění4 4" xfId="136"/>
    <cellStyle name="20 % – Zvýraznění5 2" xfId="137"/>
    <cellStyle name="20 % – Zvýraznění5 3" xfId="138"/>
    <cellStyle name="20 % – Zvýraznění5 4" xfId="139"/>
    <cellStyle name="20 % – Zvýraznění6 2" xfId="140"/>
    <cellStyle name="20 % – Zvýraznění6 3" xfId="141"/>
    <cellStyle name="20 % – Zvýraznění6 4" xfId="142"/>
    <cellStyle name="20 % - zvýraznenie1 2" xfId="143"/>
    <cellStyle name="20 % - zvýraznenie2 2" xfId="144"/>
    <cellStyle name="20 % - zvýraznenie3 2" xfId="145"/>
    <cellStyle name="20 % - zvýraznenie4 2" xfId="146"/>
    <cellStyle name="20 % - zvýraznenie5 2" xfId="147"/>
    <cellStyle name="20 % - zvýraznenie6 2" xfId="148"/>
    <cellStyle name="20% - Accent1" xfId="149"/>
    <cellStyle name="20% - Accent2" xfId="150"/>
    <cellStyle name="20% - Accent3" xfId="151"/>
    <cellStyle name="20% - Accent4" xfId="152"/>
    <cellStyle name="20% - Accent5" xfId="153"/>
    <cellStyle name="20% - Accent6" xfId="154"/>
    <cellStyle name="40 % – Zvýraznění1 2" xfId="155"/>
    <cellStyle name="40 % – Zvýraznění1 3" xfId="156"/>
    <cellStyle name="40 % – Zvýraznění1 4" xfId="157"/>
    <cellStyle name="40 % – Zvýraznění2 2" xfId="158"/>
    <cellStyle name="40 % – Zvýraznění2 3" xfId="159"/>
    <cellStyle name="40 % – Zvýraznění2 4" xfId="160"/>
    <cellStyle name="40 % – Zvýraznění3 2" xfId="161"/>
    <cellStyle name="40 % – Zvýraznění3 3" xfId="162"/>
    <cellStyle name="40 % – Zvýraznění3 4" xfId="163"/>
    <cellStyle name="40 % – Zvýraznění4 2" xfId="164"/>
    <cellStyle name="40 % – Zvýraznění4 3" xfId="165"/>
    <cellStyle name="40 % – Zvýraznění4 4" xfId="166"/>
    <cellStyle name="40 % – Zvýraznění5 2" xfId="167"/>
    <cellStyle name="40 % – Zvýraznění5 3" xfId="168"/>
    <cellStyle name="40 % – Zvýraznění5 4" xfId="169"/>
    <cellStyle name="40 % – Zvýraznění6 2" xfId="170"/>
    <cellStyle name="40 % – Zvýraznění6 3" xfId="171"/>
    <cellStyle name="40 % – Zvýraznění6 4" xfId="172"/>
    <cellStyle name="40 % - zvýraznenie1 2" xfId="173"/>
    <cellStyle name="40 % - zvýraznenie2 2" xfId="174"/>
    <cellStyle name="40 % - zvýraznenie3 2" xfId="175"/>
    <cellStyle name="40 % - zvýraznenie4 2" xfId="176"/>
    <cellStyle name="40 % - zvýraznenie5 2" xfId="177"/>
    <cellStyle name="40 % - zvýraznenie6 2" xfId="178"/>
    <cellStyle name="40% - Accent1" xfId="179"/>
    <cellStyle name="40% - Accent2" xfId="180"/>
    <cellStyle name="40% - Accent3" xfId="181"/>
    <cellStyle name="40% - Accent4" xfId="182"/>
    <cellStyle name="40% - Accent5" xfId="183"/>
    <cellStyle name="40% - Accent6" xfId="184"/>
    <cellStyle name="5" xfId="185"/>
    <cellStyle name="5 10" xfId="186"/>
    <cellStyle name="5 10 2" xfId="187"/>
    <cellStyle name="5 10 3" xfId="188"/>
    <cellStyle name="5 11" xfId="189"/>
    <cellStyle name="5 11 2" xfId="190"/>
    <cellStyle name="5 11 3" xfId="191"/>
    <cellStyle name="5 12" xfId="192"/>
    <cellStyle name="5 12 2" xfId="193"/>
    <cellStyle name="5 12 3" xfId="194"/>
    <cellStyle name="5 13" xfId="195"/>
    <cellStyle name="5 13 2" xfId="196"/>
    <cellStyle name="5 13 3" xfId="197"/>
    <cellStyle name="5 14" xfId="198"/>
    <cellStyle name="5 14 2" xfId="199"/>
    <cellStyle name="5 14 3" xfId="200"/>
    <cellStyle name="5 15" xfId="201"/>
    <cellStyle name="5 15 2" xfId="202"/>
    <cellStyle name="5 15 3" xfId="203"/>
    <cellStyle name="5 16" xfId="204"/>
    <cellStyle name="5 16 2" xfId="205"/>
    <cellStyle name="5 16 3" xfId="206"/>
    <cellStyle name="5 17" xfId="207"/>
    <cellStyle name="5 17 2" xfId="208"/>
    <cellStyle name="5 17 3" xfId="209"/>
    <cellStyle name="5 18" xfId="210"/>
    <cellStyle name="5 18 2" xfId="211"/>
    <cellStyle name="5 18 3" xfId="212"/>
    <cellStyle name="5 19" xfId="213"/>
    <cellStyle name="5 19 2" xfId="214"/>
    <cellStyle name="5 19 3" xfId="215"/>
    <cellStyle name="5 2" xfId="216"/>
    <cellStyle name="5 2 2" xfId="217"/>
    <cellStyle name="5 2 3" xfId="218"/>
    <cellStyle name="5 20" xfId="219"/>
    <cellStyle name="5 20 2" xfId="220"/>
    <cellStyle name="5 20 3" xfId="221"/>
    <cellStyle name="5 21" xfId="222"/>
    <cellStyle name="5 21 2" xfId="223"/>
    <cellStyle name="5 21 3" xfId="224"/>
    <cellStyle name="5 22" xfId="225"/>
    <cellStyle name="5 22 2" xfId="226"/>
    <cellStyle name="5 22 3" xfId="227"/>
    <cellStyle name="5 23" xfId="228"/>
    <cellStyle name="5 24" xfId="229"/>
    <cellStyle name="5 3" xfId="230"/>
    <cellStyle name="5 3 2" xfId="231"/>
    <cellStyle name="5 3 3" xfId="232"/>
    <cellStyle name="5 4" xfId="233"/>
    <cellStyle name="5 4 2" xfId="234"/>
    <cellStyle name="5 4 3" xfId="235"/>
    <cellStyle name="5 5" xfId="236"/>
    <cellStyle name="5 5 2" xfId="237"/>
    <cellStyle name="5 5 3" xfId="238"/>
    <cellStyle name="5 6" xfId="239"/>
    <cellStyle name="5 6 2" xfId="240"/>
    <cellStyle name="5 6 3" xfId="241"/>
    <cellStyle name="5 7" xfId="242"/>
    <cellStyle name="5 7 2" xfId="243"/>
    <cellStyle name="5 7 3" xfId="244"/>
    <cellStyle name="5 8" xfId="245"/>
    <cellStyle name="5 8 2" xfId="246"/>
    <cellStyle name="5 8 3" xfId="247"/>
    <cellStyle name="5 9" xfId="248"/>
    <cellStyle name="5 9 2" xfId="249"/>
    <cellStyle name="5 9 3" xfId="250"/>
    <cellStyle name="60 % – Zvýraznění1 2" xfId="251"/>
    <cellStyle name="60 % – Zvýraznění1 3" xfId="252"/>
    <cellStyle name="60 % – Zvýraznění1 4" xfId="253"/>
    <cellStyle name="60 % – Zvýraznění2 2" xfId="254"/>
    <cellStyle name="60 % – Zvýraznění2 3" xfId="255"/>
    <cellStyle name="60 % – Zvýraznění2 4" xfId="256"/>
    <cellStyle name="60 % – Zvýraznění3 2" xfId="257"/>
    <cellStyle name="60 % – Zvýraznění3 3" xfId="258"/>
    <cellStyle name="60 % – Zvýraznění3 4" xfId="259"/>
    <cellStyle name="60 % – Zvýraznění4 2" xfId="260"/>
    <cellStyle name="60 % – Zvýraznění4 3" xfId="261"/>
    <cellStyle name="60 % – Zvýraznění4 4" xfId="262"/>
    <cellStyle name="60 % – Zvýraznění5 2" xfId="263"/>
    <cellStyle name="60 % – Zvýraznění5 3" xfId="264"/>
    <cellStyle name="60 % – Zvýraznění5 4" xfId="265"/>
    <cellStyle name="60 % – Zvýraznění6 2" xfId="266"/>
    <cellStyle name="60 % – Zvýraznění6 3" xfId="267"/>
    <cellStyle name="60 % – Zvýraznění6 4" xfId="268"/>
    <cellStyle name="60 % - zvýraznenie1 2" xfId="269"/>
    <cellStyle name="60 % - zvýraznenie2 2" xfId="270"/>
    <cellStyle name="60 % - zvýraznenie3 2" xfId="271"/>
    <cellStyle name="60 % - zvýraznenie4 2" xfId="272"/>
    <cellStyle name="60 % - zvýraznenie5 2" xfId="273"/>
    <cellStyle name="60 % - zvýraznenie6 2" xfId="274"/>
    <cellStyle name="60% - Accent1" xfId="275"/>
    <cellStyle name="60% - Accent2" xfId="276"/>
    <cellStyle name="60% - Accent3" xfId="277"/>
    <cellStyle name="60% - Accent4" xfId="278"/>
    <cellStyle name="60% - Accent5" xfId="279"/>
    <cellStyle name="60% - Accent6" xfId="280"/>
    <cellStyle name="Accent1" xfId="281"/>
    <cellStyle name="Accent2" xfId="282"/>
    <cellStyle name="Accent3" xfId="283"/>
    <cellStyle name="Accent4" xfId="284"/>
    <cellStyle name="Accent5" xfId="285"/>
    <cellStyle name="Accent6" xfId="286"/>
    <cellStyle name="Bad" xfId="287"/>
    <cellStyle name="bezčárky_" xfId="288"/>
    <cellStyle name="Binlik Ayracı_Sayfa1" xfId="289"/>
    <cellStyle name="blokcen" xfId="290"/>
    <cellStyle name="B-NR" xfId="291"/>
    <cellStyle name="Bold 11" xfId="292"/>
    <cellStyle name="Calculation" xfId="293"/>
    <cellStyle name="cárkyd" xfId="294"/>
    <cellStyle name="cary" xfId="295"/>
    <cellStyle name="Celkem 2" xfId="296"/>
    <cellStyle name="Celkem 3" xfId="297"/>
    <cellStyle name="Celkem 4" xfId="298"/>
    <cellStyle name="Cena" xfId="299"/>
    <cellStyle name="cena součet" xfId="300"/>
    <cellStyle name="CenaJednPolozky" xfId="301"/>
    <cellStyle name="ceník" xfId="302"/>
    <cellStyle name="ceník 2" xfId="303"/>
    <cellStyle name="ceník 3" xfId="304"/>
    <cellStyle name="Codice" xfId="305"/>
    <cellStyle name="Codice 2" xfId="306"/>
    <cellStyle name="ColStyle1" xfId="307"/>
    <cellStyle name="ColStyle2" xfId="308"/>
    <cellStyle name="ColStyle3" xfId="309"/>
    <cellStyle name="ColStyle4" xfId="310"/>
    <cellStyle name="ColStyle5" xfId="311"/>
    <cellStyle name="Comma  - Style1" xfId="312"/>
    <cellStyle name="Comma  - Style1 2" xfId="313"/>
    <cellStyle name="Comma  - Style2" xfId="314"/>
    <cellStyle name="Comma  - Style2 2" xfId="315"/>
    <cellStyle name="Comma  - Style3" xfId="316"/>
    <cellStyle name="Comma  - Style3 2" xfId="317"/>
    <cellStyle name="Comma  - Style4" xfId="318"/>
    <cellStyle name="Comma  - Style4 2" xfId="319"/>
    <cellStyle name="Comma  - Style5" xfId="320"/>
    <cellStyle name="Comma  - Style5 2" xfId="321"/>
    <cellStyle name="Comma  - Style6" xfId="322"/>
    <cellStyle name="Comma  - Style6 2" xfId="323"/>
    <cellStyle name="Comma  - Style7" xfId="324"/>
    <cellStyle name="Comma  - Style7 2" xfId="325"/>
    <cellStyle name="Comma  - Style8" xfId="326"/>
    <cellStyle name="Comma  - Style8 2" xfId="327"/>
    <cellStyle name="Comma [0]_9eu2xkjwWrYu0YNRaLvhySkeD" xfId="328"/>
    <cellStyle name="Comma 2" xfId="329"/>
    <cellStyle name="Comma 2 2" xfId="330"/>
    <cellStyle name="Comma 2 2 2" xfId="331"/>
    <cellStyle name="Comma 2 2 3" xfId="332"/>
    <cellStyle name="Comma 2 3" xfId="333"/>
    <cellStyle name="Comma 2 4" xfId="334"/>
    <cellStyle name="Comma_9eu2xkjwWrYu0YNRaLvhySkeD" xfId="335"/>
    <cellStyle name="Currency (0)" xfId="336"/>
    <cellStyle name="Currency (2)" xfId="337"/>
    <cellStyle name="Currency [0]_3LU9hSJnLyQkkffIimuyOsjVm" xfId="338"/>
    <cellStyle name="Currency_3LU9hSJnLyQkkffIimuyOsjVm" xfId="339"/>
    <cellStyle name="čárky 2" xfId="340"/>
    <cellStyle name="čárky 2 10" xfId="341"/>
    <cellStyle name="čárky 2 10 2" xfId="342"/>
    <cellStyle name="čárky 2 10 3" xfId="343"/>
    <cellStyle name="čárky 2 11" xfId="344"/>
    <cellStyle name="čárky 2 11 2" xfId="345"/>
    <cellStyle name="čárky 2 11 3" xfId="346"/>
    <cellStyle name="čárky 2 12" xfId="347"/>
    <cellStyle name="čárky 2 12 2" xfId="348"/>
    <cellStyle name="čárky 2 12 3" xfId="349"/>
    <cellStyle name="čárky 2 13" xfId="350"/>
    <cellStyle name="čárky 2 13 2" xfId="351"/>
    <cellStyle name="čárky 2 13 3" xfId="352"/>
    <cellStyle name="čárky 2 14" xfId="353"/>
    <cellStyle name="čárky 2 14 2" xfId="354"/>
    <cellStyle name="čárky 2 14 3" xfId="355"/>
    <cellStyle name="čárky 2 15" xfId="356"/>
    <cellStyle name="čárky 2 15 2" xfId="357"/>
    <cellStyle name="čárky 2 15 3" xfId="358"/>
    <cellStyle name="čárky 2 16" xfId="359"/>
    <cellStyle name="čárky 2 16 2" xfId="360"/>
    <cellStyle name="čárky 2 16 3" xfId="361"/>
    <cellStyle name="čárky 2 17" xfId="362"/>
    <cellStyle name="čárky 2 17 2" xfId="363"/>
    <cellStyle name="čárky 2 17 3" xfId="364"/>
    <cellStyle name="čárky 2 18" xfId="365"/>
    <cellStyle name="čárky 2 18 2" xfId="366"/>
    <cellStyle name="čárky 2 18 3" xfId="367"/>
    <cellStyle name="čárky 2 19" xfId="368"/>
    <cellStyle name="čárky 2 19 2" xfId="369"/>
    <cellStyle name="čárky 2 19 3" xfId="370"/>
    <cellStyle name="čárky 2 2" xfId="371"/>
    <cellStyle name="čárky 2 2 2" xfId="372"/>
    <cellStyle name="čárky 2 2 3" xfId="373"/>
    <cellStyle name="čárky 2 20" xfId="374"/>
    <cellStyle name="čárky 2 20 2" xfId="375"/>
    <cellStyle name="čárky 2 20 3" xfId="376"/>
    <cellStyle name="čárky 2 21" xfId="377"/>
    <cellStyle name="čárky 2 21 2" xfId="378"/>
    <cellStyle name="čárky 2 21 3" xfId="379"/>
    <cellStyle name="čárky 2 22" xfId="380"/>
    <cellStyle name="čárky 2 22 2" xfId="381"/>
    <cellStyle name="čárky 2 22 3" xfId="382"/>
    <cellStyle name="čárky 2 23" xfId="383"/>
    <cellStyle name="čárky 2 23 2" xfId="384"/>
    <cellStyle name="čárky 2 23 3" xfId="385"/>
    <cellStyle name="čárky 2 24" xfId="386"/>
    <cellStyle name="čárky 2 24 2" xfId="387"/>
    <cellStyle name="čárky 2 24 3" xfId="388"/>
    <cellStyle name="čárky 2 25" xfId="389"/>
    <cellStyle name="čárky 2 25 2" xfId="390"/>
    <cellStyle name="čárky 2 25 3" xfId="391"/>
    <cellStyle name="čárky 2 26" xfId="392"/>
    <cellStyle name="čárky 2 27" xfId="393"/>
    <cellStyle name="čárky 2 3" xfId="394"/>
    <cellStyle name="čárky 2 3 2" xfId="395"/>
    <cellStyle name="čárky 2 3 3" xfId="396"/>
    <cellStyle name="čárky 2 4" xfId="397"/>
    <cellStyle name="čárky 2 4 2" xfId="398"/>
    <cellStyle name="čárky 2 4 3" xfId="399"/>
    <cellStyle name="čárky 2 5" xfId="400"/>
    <cellStyle name="čárky 2 5 2" xfId="401"/>
    <cellStyle name="čárky 2 5 3" xfId="402"/>
    <cellStyle name="čárky 2 6" xfId="403"/>
    <cellStyle name="čárky 2 6 2" xfId="404"/>
    <cellStyle name="čárky 2 6 3" xfId="405"/>
    <cellStyle name="čárky 2 7" xfId="406"/>
    <cellStyle name="čárky 2 7 2" xfId="407"/>
    <cellStyle name="čárky 2 7 3" xfId="408"/>
    <cellStyle name="čárky 2 8" xfId="409"/>
    <cellStyle name="čárky 2 8 2" xfId="410"/>
    <cellStyle name="čárky 2 8 3" xfId="411"/>
    <cellStyle name="čárky 2 9" xfId="412"/>
    <cellStyle name="čárky 2 9 2" xfId="413"/>
    <cellStyle name="čárky 2 9 3" xfId="414"/>
    <cellStyle name="čárky 2_Rozpočet" xfId="415"/>
    <cellStyle name="Čísla v krycím listu" xfId="416"/>
    <cellStyle name="číslo.00_" xfId="417"/>
    <cellStyle name="Date" xfId="418"/>
    <cellStyle name="daten" xfId="419"/>
    <cellStyle name="Date-Time" xfId="420"/>
    <cellStyle name="Decimal 1" xfId="421"/>
    <cellStyle name="Decimal 2" xfId="422"/>
    <cellStyle name="Decimal 3" xfId="423"/>
    <cellStyle name="Dezimal [0]_Compiling Utility Macros" xfId="424"/>
    <cellStyle name="Dezimal_Compiling Utility Macros" xfId="425"/>
    <cellStyle name="Dobrá 2" xfId="426"/>
    <cellStyle name="Dziesiętny [0]_laroux" xfId="427"/>
    <cellStyle name="Dziesiętny_laroux" xfId="428"/>
    <cellStyle name="Euro" xfId="429"/>
    <cellStyle name="Euro 2" xfId="430"/>
    <cellStyle name="Euro 3" xfId="431"/>
    <cellStyle name="Excel Built-in Normal" xfId="432"/>
    <cellStyle name="Explanatory Text" xfId="433"/>
    <cellStyle name="Firma" xfId="434"/>
    <cellStyle name="fnRegressQ" xfId="435"/>
    <cellStyle name="Good" xfId="436"/>
    <cellStyle name="Grey" xfId="437"/>
    <cellStyle name="Halere" xfId="438"/>
    <cellStyle name="Header1" xfId="439"/>
    <cellStyle name="Header2" xfId="440"/>
    <cellStyle name="Heading 1" xfId="441"/>
    <cellStyle name="Heading 2" xfId="442"/>
    <cellStyle name="Heading 3" xfId="443"/>
    <cellStyle name="Heading 4" xfId="444"/>
    <cellStyle name="Hlavní nadpis" xfId="445"/>
    <cellStyle name="Hypertextový odkaz 2" xfId="446"/>
    <cellStyle name="Check Cell" xfId="447"/>
    <cellStyle name="Chybně 2" xfId="448"/>
    <cellStyle name="Chybně 3" xfId="449"/>
    <cellStyle name="Chybně 4" xfId="450"/>
    <cellStyle name="Input" xfId="451"/>
    <cellStyle name="Input %" xfId="452"/>
    <cellStyle name="Input [yellow]" xfId="453"/>
    <cellStyle name="Input 1" xfId="454"/>
    <cellStyle name="Input 3" xfId="455"/>
    <cellStyle name="Input_Rozpočet" xfId="456"/>
    <cellStyle name="Kolonne1" xfId="457"/>
    <cellStyle name="Komma0" xfId="458"/>
    <cellStyle name="Kontrolná bunka 2" xfId="459"/>
    <cellStyle name="Kontrolní buňka 2" xfId="460"/>
    <cellStyle name="Kontrolní buňka 3" xfId="461"/>
    <cellStyle name="Kontrolní buňka 4" xfId="462"/>
    <cellStyle name="lehký dolní okraj" xfId="463"/>
    <cellStyle name="Linked Cell" xfId="464"/>
    <cellStyle name="Měna 2" xfId="465"/>
    <cellStyle name="Měna 2 2" xfId="466"/>
    <cellStyle name="Měna 2 3" xfId="467"/>
    <cellStyle name="měny 2" xfId="468"/>
    <cellStyle name="měny 2 2" xfId="469"/>
    <cellStyle name="měny 2 3" xfId="470"/>
    <cellStyle name="Millares [0]_detalle" xfId="471"/>
    <cellStyle name="Millares_detalle" xfId="472"/>
    <cellStyle name="množství" xfId="473"/>
    <cellStyle name="Moneda [0]_detalle" xfId="474"/>
    <cellStyle name="Moneda_detalle" xfId="475"/>
    <cellStyle name="Month" xfId="476"/>
    <cellStyle name="MřížkaNormální" xfId="477"/>
    <cellStyle name="Nadpis 1 2" xfId="478"/>
    <cellStyle name="Nadpis 1 3" xfId="479"/>
    <cellStyle name="Nadpis 1 4" xfId="480"/>
    <cellStyle name="Nadpis 2 2" xfId="481"/>
    <cellStyle name="Nadpis 2 3" xfId="482"/>
    <cellStyle name="Nadpis 2 4" xfId="483"/>
    <cellStyle name="Nadpis 3 2" xfId="484"/>
    <cellStyle name="Nadpis 3 3" xfId="485"/>
    <cellStyle name="Nadpis 3 4" xfId="486"/>
    <cellStyle name="Nadpis 4 2" xfId="487"/>
    <cellStyle name="Nadpis 4 3" xfId="488"/>
    <cellStyle name="Nadpis 4 4" xfId="489"/>
    <cellStyle name="Nadpis vzorka" xfId="490"/>
    <cellStyle name="nadpis-12" xfId="491"/>
    <cellStyle name="nadpis-podtr." xfId="492"/>
    <cellStyle name="nadpis-podtr-12" xfId="493"/>
    <cellStyle name="nadpis-podtr-šik" xfId="494"/>
    <cellStyle name="NAROW" xfId="495"/>
    <cellStyle name="Název 2" xfId="496"/>
    <cellStyle name="Název 3" xfId="497"/>
    <cellStyle name="Název 4" xfId="498"/>
    <cellStyle name="Neutral" xfId="499"/>
    <cellStyle name="Neutrálna 2" xfId="500"/>
    <cellStyle name="Neutrální 2" xfId="501"/>
    <cellStyle name="Neutrální 3" xfId="502"/>
    <cellStyle name="Neutrální 4" xfId="503"/>
    <cellStyle name="normal" xfId="504"/>
    <cellStyle name="Normal - Style1" xfId="505"/>
    <cellStyle name="Normal - Style1 2" xfId="506"/>
    <cellStyle name="Normal 11" xfId="507"/>
    <cellStyle name="Normal 2" xfId="508"/>
    <cellStyle name="Normal 2 2" xfId="509"/>
    <cellStyle name="Normal 2_Ceník 2012 - Interní!!!" xfId="510"/>
    <cellStyle name="Normal 3" xfId="511"/>
    <cellStyle name="Normal 4" xfId="512"/>
    <cellStyle name="normal 5" xfId="513"/>
    <cellStyle name="normal 6" xfId="514"/>
    <cellStyle name="normal 7" xfId="515"/>
    <cellStyle name="Normal_0003pai1" xfId="516"/>
    <cellStyle name="Normál_tesco_saját form-szentes" xfId="517"/>
    <cellStyle name="Normálna 2" xfId="518"/>
    <cellStyle name="normálne 10" xfId="519"/>
    <cellStyle name="normálne 11" xfId="520"/>
    <cellStyle name="normálne 13" xfId="521"/>
    <cellStyle name="normálne 14" xfId="522"/>
    <cellStyle name="normálne 15" xfId="523"/>
    <cellStyle name="normálne 16" xfId="524"/>
    <cellStyle name="normálne 17" xfId="525"/>
    <cellStyle name="normálne 18" xfId="526"/>
    <cellStyle name="normálne 19" xfId="527"/>
    <cellStyle name="normálne 2" xfId="528"/>
    <cellStyle name="normálne 2 2" xfId="529"/>
    <cellStyle name="normálne 2 3" xfId="530"/>
    <cellStyle name="normálne 2_Rozpočet" xfId="531"/>
    <cellStyle name="normálne 20" xfId="532"/>
    <cellStyle name="normálne 21" xfId="533"/>
    <cellStyle name="normálne 22" xfId="534"/>
    <cellStyle name="normálne 23" xfId="535"/>
    <cellStyle name="normálne 24" xfId="536"/>
    <cellStyle name="normálne 3" xfId="537"/>
    <cellStyle name="normálne 3 2" xfId="538"/>
    <cellStyle name="normálne 3 3" xfId="539"/>
    <cellStyle name="normálne 4" xfId="540"/>
    <cellStyle name="normálne 4 2" xfId="541"/>
    <cellStyle name="normálne 4 3" xfId="542"/>
    <cellStyle name="normálne 5" xfId="543"/>
    <cellStyle name="normálne 5 2" xfId="544"/>
    <cellStyle name="normálne 5 3" xfId="545"/>
    <cellStyle name="normálne 8" xfId="546"/>
    <cellStyle name="normálne 9" xfId="547"/>
    <cellStyle name="normálne__výkaz výmer old" xfId="548"/>
    <cellStyle name="Normální" xfId="0" builtinId="0"/>
    <cellStyle name="normální 10" xfId="549"/>
    <cellStyle name="normální 11" xfId="550"/>
    <cellStyle name="normální 12" xfId="551"/>
    <cellStyle name="normální 13" xfId="552"/>
    <cellStyle name="normální 14" xfId="553"/>
    <cellStyle name="normální 15" xfId="554"/>
    <cellStyle name="normální 16" xfId="555"/>
    <cellStyle name="normální 17" xfId="556"/>
    <cellStyle name="normální 18" xfId="557"/>
    <cellStyle name="normální 19" xfId="558"/>
    <cellStyle name="normální 2" xfId="1"/>
    <cellStyle name="normální 2 2" xfId="559"/>
    <cellStyle name="normální 2 2 2" xfId="560"/>
    <cellStyle name="normální 2 2 2 2" xfId="561"/>
    <cellStyle name="normální 2 2 2 3" xfId="562"/>
    <cellStyle name="normální 2 2 3" xfId="563"/>
    <cellStyle name="normální 2 2 3 2" xfId="564"/>
    <cellStyle name="normální 2 2 3 3" xfId="565"/>
    <cellStyle name="normální 2 2 4" xfId="566"/>
    <cellStyle name="normální 2 2 4 2" xfId="567"/>
    <cellStyle name="normální 2 2 4 3" xfId="568"/>
    <cellStyle name="normální 2 2 5" xfId="569"/>
    <cellStyle name="normální 2 2 6" xfId="570"/>
    <cellStyle name="normální 2 2_Věznice Oráčov_rozp" xfId="571"/>
    <cellStyle name="normální 2 3" xfId="572"/>
    <cellStyle name="normální 2 4" xfId="573"/>
    <cellStyle name="normální 2 5" xfId="574"/>
    <cellStyle name="normální 2_ČKD Chlazení kotelna_rozp_PP" xfId="575"/>
    <cellStyle name="normální 20" xfId="576"/>
    <cellStyle name="normální 21" xfId="577"/>
    <cellStyle name="normální 22" xfId="578"/>
    <cellStyle name="normální 23" xfId="579"/>
    <cellStyle name="normální 24" xfId="580"/>
    <cellStyle name="normální 25" xfId="581"/>
    <cellStyle name="normální 26" xfId="582"/>
    <cellStyle name="normální 27" xfId="583"/>
    <cellStyle name="normální 28" xfId="584"/>
    <cellStyle name="normální 29" xfId="585"/>
    <cellStyle name="normální 3" xfId="586"/>
    <cellStyle name="normální 3 2" xfId="587"/>
    <cellStyle name="normální 3_rozp_YAZZ_výběr_konec" xfId="588"/>
    <cellStyle name="normální 30" xfId="589"/>
    <cellStyle name="normální 31" xfId="590"/>
    <cellStyle name="normální 32" xfId="591"/>
    <cellStyle name="normální 4" xfId="592"/>
    <cellStyle name="Normální 4 2" xfId="593"/>
    <cellStyle name="Normální 4_KC MaR jaromer" xfId="594"/>
    <cellStyle name="normální 5" xfId="595"/>
    <cellStyle name="normální 6" xfId="596"/>
    <cellStyle name="normální 7" xfId="597"/>
    <cellStyle name="normální 8" xfId="598"/>
    <cellStyle name="normální 9" xfId="599"/>
    <cellStyle name="normální vzor" xfId="600"/>
    <cellStyle name="Normalny_laroux" xfId="601"/>
    <cellStyle name="Note" xfId="602"/>
    <cellStyle name="Numer katalog" xfId="603"/>
    <cellStyle name="Output" xfId="604"/>
    <cellStyle name="ParaBirimi [0]_laroux" xfId="605"/>
    <cellStyle name="ParaBirimi_laroux" xfId="606"/>
    <cellStyle name="Percent ()" xfId="607"/>
    <cellStyle name="Percent () 2" xfId="608"/>
    <cellStyle name="Percent () 3" xfId="609"/>
    <cellStyle name="Percent () 4" xfId="610"/>
    <cellStyle name="Percent () 5" xfId="611"/>
    <cellStyle name="Percent () 6" xfId="612"/>
    <cellStyle name="Percent (0)" xfId="613"/>
    <cellStyle name="Percent (1)" xfId="614"/>
    <cellStyle name="Percent [2]" xfId="615"/>
    <cellStyle name="Percent [2] 2" xfId="616"/>
    <cellStyle name="Percent 1" xfId="617"/>
    <cellStyle name="Percent 2" xfId="618"/>
    <cellStyle name="Percent_Account Detail" xfId="619"/>
    <cellStyle name="Pevné texty v krycím listu" xfId="620"/>
    <cellStyle name="podkapitola" xfId="621"/>
    <cellStyle name="Podnadpis" xfId="622"/>
    <cellStyle name="Polozka" xfId="623"/>
    <cellStyle name="Popis" xfId="624"/>
    <cellStyle name="pozice" xfId="625"/>
    <cellStyle name="Poznámka 2" xfId="626"/>
    <cellStyle name="Poznámka 3" xfId="627"/>
    <cellStyle name="Poznámka 3 2" xfId="628"/>
    <cellStyle name="Poznámka 3 3" xfId="629"/>
    <cellStyle name="Poznámka 4" xfId="630"/>
    <cellStyle name="Poznámka 4 2" xfId="631"/>
    <cellStyle name="Poznámka 4 3" xfId="632"/>
    <cellStyle name="Prepojená bunka 2" xfId="633"/>
    <cellStyle name="Procenta 2" xfId="634"/>
    <cellStyle name="Propojená buňka 2" xfId="635"/>
    <cellStyle name="Propojená buňka 3" xfId="636"/>
    <cellStyle name="Propojená buňka 4" xfId="637"/>
    <cellStyle name="R_text" xfId="638"/>
    <cellStyle name="R_text_Rozpočet" xfId="639"/>
    <cellStyle name="R_type" xfId="640"/>
    <cellStyle name="RekapCisloOdd" xfId="641"/>
    <cellStyle name="RekapNazOdd" xfId="642"/>
    <cellStyle name="RekapOddiluSoucet" xfId="643"/>
    <cellStyle name="RekapTonaz" xfId="644"/>
    <cellStyle name="RH1" xfId="645"/>
    <cellStyle name="Shaded" xfId="646"/>
    <cellStyle name="Skupina" xfId="647"/>
    <cellStyle name="Specifikace" xfId="648"/>
    <cellStyle name="Specifikace 2" xfId="649"/>
    <cellStyle name="Specifikace 3" xfId="650"/>
    <cellStyle name="Spolu 2" xfId="651"/>
    <cellStyle name="Správně 2" xfId="652"/>
    <cellStyle name="Správně 3" xfId="653"/>
    <cellStyle name="Správně 4" xfId="654"/>
    <cellStyle name="Standaard_Blad1_3" xfId="655"/>
    <cellStyle name="Standard_aktuell" xfId="656"/>
    <cellStyle name="standardní-Courier12" xfId="657"/>
    <cellStyle name="standardní-podtržený" xfId="658"/>
    <cellStyle name="standardní-podtržený-šikmý" xfId="659"/>
    <cellStyle name="standardní-tučně" xfId="660"/>
    <cellStyle name="standard-podtr" xfId="661"/>
    <cellStyle name="standard-podtr/tučně" xfId="662"/>
    <cellStyle name="Stín+tučně" xfId="663"/>
    <cellStyle name="Stín+tučně+velké písmo" xfId="664"/>
    <cellStyle name="Styl 1" xfId="665"/>
    <cellStyle name="Styl 1 2" xfId="666"/>
    <cellStyle name="Styl 1 3" xfId="667"/>
    <cellStyle name="Styl 1 4" xfId="668"/>
    <cellStyle name="Styl 1_Opočno_Terlety_rozp" xfId="669"/>
    <cellStyle name="Styl 2" xfId="670"/>
    <cellStyle name="Styl 2 2" xfId="671"/>
    <cellStyle name="Styl 3" xfId="672"/>
    <cellStyle name="Styl 3 2" xfId="673"/>
    <cellStyle name="Styl 4" xfId="674"/>
    <cellStyle name="Styl 4 2" xfId="675"/>
    <cellStyle name="Style 1" xfId="676"/>
    <cellStyle name="SUAT1" xfId="677"/>
    <cellStyle name="SUAT1 2" xfId="678"/>
    <cellStyle name="Sum" xfId="679"/>
    <cellStyle name="Sum %of HV" xfId="680"/>
    <cellStyle name="Štýl 1" xfId="681"/>
    <cellStyle name="Štýl 1 2" xfId="682"/>
    <cellStyle name="Štýl 1_Rozpočet" xfId="683"/>
    <cellStyle name="Tab" xfId="684"/>
    <cellStyle name="Tab 2" xfId="685"/>
    <cellStyle name="Tab 3" xfId="686"/>
    <cellStyle name="Tab 4" xfId="687"/>
    <cellStyle name="Tab popis" xfId="688"/>
    <cellStyle name="Tab popis 2" xfId="689"/>
    <cellStyle name="Tab popis 3" xfId="690"/>
    <cellStyle name="Tab popis 4" xfId="691"/>
    <cellStyle name="Tab výsledok" xfId="692"/>
    <cellStyle name="Tab výsledok 2" xfId="693"/>
    <cellStyle name="Tab výsledok 3" xfId="694"/>
    <cellStyle name="Tab výsledok 4" xfId="695"/>
    <cellStyle name="Tab výsledok_Rozpočet" xfId="696"/>
    <cellStyle name="Tab_CP zaslaná 4_9_09" xfId="697"/>
    <cellStyle name="tabulka cenník" xfId="698"/>
    <cellStyle name="text" xfId="699"/>
    <cellStyle name="Text upozornění 2" xfId="700"/>
    <cellStyle name="Text upozornění 3" xfId="701"/>
    <cellStyle name="Text upozornění 4" xfId="702"/>
    <cellStyle name="Text upozornenia 2" xfId="703"/>
    <cellStyle name="Text v krycím listu" xfId="704"/>
    <cellStyle name="Thousands (0)" xfId="705"/>
    <cellStyle name="Thousands (1)" xfId="706"/>
    <cellStyle name="time" xfId="707"/>
    <cellStyle name="Title" xfId="708"/>
    <cellStyle name="Titul" xfId="709"/>
    <cellStyle name="Titul 2" xfId="710"/>
    <cellStyle name="Titul 3" xfId="711"/>
    <cellStyle name="Total" xfId="712"/>
    <cellStyle name="Tučně" xfId="713"/>
    <cellStyle name="TYP ŘÁDKU_2" xfId="714"/>
    <cellStyle name="Underline 2" xfId="715"/>
    <cellStyle name="Update" xfId="716"/>
    <cellStyle name="Valuta_99-4 upgrade" xfId="717"/>
    <cellStyle name="Virgül [0]_AD1" xfId="718"/>
    <cellStyle name="Virgül_AD1" xfId="719"/>
    <cellStyle name="Vstup 2" xfId="720"/>
    <cellStyle name="Vstup 3" xfId="721"/>
    <cellStyle name="Vstup 4" xfId="722"/>
    <cellStyle name="Výpočet 2" xfId="723"/>
    <cellStyle name="Výpočet 3" xfId="724"/>
    <cellStyle name="Výpočet 4" xfId="725"/>
    <cellStyle name="Výstup 2" xfId="726"/>
    <cellStyle name="Výstup 3" xfId="727"/>
    <cellStyle name="Výstup 4" xfId="728"/>
    <cellStyle name="Vysvětlující text 2" xfId="729"/>
    <cellStyle name="Vysvětlující text 3" xfId="730"/>
    <cellStyle name="Vysvětlující text 4" xfId="731"/>
    <cellStyle name="Vysvetľujúci text 2" xfId="732"/>
    <cellStyle name="Währung" xfId="733"/>
    <cellStyle name="Währung [0]_Compiling Utility Macros" xfId="734"/>
    <cellStyle name="Währung_Compiling Utility Macros" xfId="735"/>
    <cellStyle name="Walutowy [0]_laroux" xfId="736"/>
    <cellStyle name="Walutowy_laroux" xfId="737"/>
    <cellStyle name="Warning Text" xfId="738"/>
    <cellStyle name="Year" xfId="739"/>
    <cellStyle name="základní" xfId="740"/>
    <cellStyle name="zbozi_p" xfId="741"/>
    <cellStyle name="Zlá 2" xfId="742"/>
    <cellStyle name="Zvýraznění 1 2" xfId="743"/>
    <cellStyle name="Zvýraznění 1 3" xfId="744"/>
    <cellStyle name="Zvýraznění 1 4" xfId="745"/>
    <cellStyle name="Zvýraznění 2 2" xfId="746"/>
    <cellStyle name="Zvýraznění 2 3" xfId="747"/>
    <cellStyle name="Zvýraznění 2 4" xfId="748"/>
    <cellStyle name="Zvýraznění 3 2" xfId="749"/>
    <cellStyle name="Zvýraznění 3 3" xfId="750"/>
    <cellStyle name="Zvýraznění 3 4" xfId="751"/>
    <cellStyle name="Zvýraznění 4 2" xfId="752"/>
    <cellStyle name="Zvýraznění 4 3" xfId="753"/>
    <cellStyle name="Zvýraznění 4 4" xfId="754"/>
    <cellStyle name="Zvýraznění 5 2" xfId="755"/>
    <cellStyle name="Zvýraznění 5 3" xfId="756"/>
    <cellStyle name="Zvýraznění 5 4" xfId="757"/>
    <cellStyle name="Zvýraznění 6 2" xfId="758"/>
    <cellStyle name="Zvýraznění 6 3" xfId="759"/>
    <cellStyle name="Zvýraznění 6 4" xfId="760"/>
    <cellStyle name="Zvýraznenie1 2" xfId="761"/>
    <cellStyle name="Zvýraznenie2 2" xfId="762"/>
    <cellStyle name="Zvýraznenie3 2" xfId="763"/>
    <cellStyle name="Zvýraznenie4 2" xfId="764"/>
    <cellStyle name="Zvýraznenie5 2" xfId="765"/>
    <cellStyle name="Zvýraznenie6 2" xfId="766"/>
    <cellStyle name="Zvýrazni" xfId="767"/>
    <cellStyle name="Обычный_pr.c.002-D+M venkovni kanal., vodovodu a plynovodu" xfId="768"/>
    <cellStyle name="標準_20070117 Mechanical BOQ CLIENT CONTRACT last version" xfId="7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tni/Desktop/Pr&#225;ce/Publikace/Kralupy%20nad%20Vltavou/Rekonstrukce%20PB%20-%20KnV%20-%20III.%20etapa/Fin&#225;ln&#237;%20revize/Souhrnn&#253;%20Rozpo&#269;et%20-%20PB%20-%20KnV%20-%20III.etapa,%20rev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tni/AppData/Roaming/Microsoft/Excel/Souhrnn&#253;%20Rozpo&#269;et%20-%20PB%20-%20KnV%20-%20III.etapa,%20rev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arlik/Dokumenty/Nab&#237;dky/vzor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O&#352;TA/F_1_4_5_SO%2001_Slaboproud_r01%20-%20vz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vody"/>
      <sheetName val="Kalkulace"/>
    </sheetNames>
    <sheetDataSet>
      <sheetData sheetId="0" refreshError="1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0"/>
  <sheetViews>
    <sheetView tabSelected="1" workbookViewId="0">
      <selection activeCell="L17" sqref="L17"/>
    </sheetView>
  </sheetViews>
  <sheetFormatPr defaultRowHeight="12.75"/>
  <cols>
    <col min="1" max="16384" width="9.140625" style="320"/>
  </cols>
  <sheetData>
    <row r="1" spans="1:9" ht="18">
      <c r="A1" s="317" t="s">
        <v>129</v>
      </c>
      <c r="B1" s="318"/>
      <c r="C1" s="318"/>
      <c r="D1" s="318"/>
      <c r="E1" s="318"/>
      <c r="F1" s="318"/>
      <c r="G1" s="318"/>
      <c r="H1" s="318"/>
      <c r="I1" s="319"/>
    </row>
    <row r="2" spans="1:9" ht="15.75">
      <c r="A2" s="321" t="s">
        <v>1</v>
      </c>
      <c r="B2" s="322"/>
      <c r="C2" s="323" t="s">
        <v>59</v>
      </c>
      <c r="D2" s="324"/>
      <c r="E2" s="324"/>
      <c r="F2" s="324"/>
      <c r="G2" s="324"/>
      <c r="H2" s="324"/>
      <c r="I2" s="325"/>
    </row>
    <row r="3" spans="1:9">
      <c r="A3" s="326" t="s">
        <v>47</v>
      </c>
      <c r="B3" s="327"/>
      <c r="C3" s="328" t="s">
        <v>60</v>
      </c>
      <c r="D3" s="329"/>
      <c r="E3" s="329"/>
      <c r="F3" s="329"/>
      <c r="G3" s="329"/>
      <c r="H3" s="329"/>
      <c r="I3" s="330"/>
    </row>
    <row r="4" spans="1:9">
      <c r="A4" s="331" t="s">
        <v>4</v>
      </c>
      <c r="B4" s="332"/>
      <c r="C4" s="333"/>
      <c r="D4" s="333"/>
      <c r="E4" s="334"/>
      <c r="F4" s="335" t="s">
        <v>130</v>
      </c>
      <c r="G4" s="334"/>
      <c r="H4" s="336"/>
      <c r="I4" s="337"/>
    </row>
    <row r="5" spans="1:9">
      <c r="A5" s="338" t="s">
        <v>5</v>
      </c>
      <c r="B5" s="339"/>
      <c r="C5" s="340" t="s">
        <v>61</v>
      </c>
      <c r="D5" s="341"/>
      <c r="E5" s="341"/>
      <c r="F5" s="341"/>
      <c r="G5" s="342" t="s">
        <v>6</v>
      </c>
      <c r="H5" s="340" t="s">
        <v>64</v>
      </c>
      <c r="I5" s="343"/>
    </row>
    <row r="6" spans="1:9">
      <c r="A6" s="344"/>
      <c r="B6" s="341"/>
      <c r="C6" s="340" t="s">
        <v>62</v>
      </c>
      <c r="D6" s="341"/>
      <c r="E6" s="341"/>
      <c r="F6" s="341"/>
      <c r="G6" s="342" t="s">
        <v>7</v>
      </c>
      <c r="H6" s="340" t="s">
        <v>65</v>
      </c>
      <c r="I6" s="343"/>
    </row>
    <row r="7" spans="1:9">
      <c r="A7" s="345"/>
      <c r="B7" s="346" t="s">
        <v>63</v>
      </c>
      <c r="C7" s="347" t="s">
        <v>60</v>
      </c>
      <c r="D7" s="348"/>
      <c r="E7" s="348"/>
      <c r="F7" s="348"/>
      <c r="G7" s="349"/>
      <c r="H7" s="348"/>
      <c r="I7" s="350"/>
    </row>
    <row r="8" spans="1:9">
      <c r="A8" s="338" t="s">
        <v>8</v>
      </c>
      <c r="B8" s="339"/>
      <c r="C8" s="351" t="s">
        <v>9</v>
      </c>
      <c r="D8" s="339"/>
      <c r="E8" s="339"/>
      <c r="F8" s="352"/>
      <c r="G8" s="342" t="s">
        <v>6</v>
      </c>
      <c r="H8" s="353">
        <v>49286960</v>
      </c>
      <c r="I8" s="343"/>
    </row>
    <row r="9" spans="1:9">
      <c r="A9" s="354"/>
      <c r="B9" s="339"/>
      <c r="C9" s="351" t="s">
        <v>11</v>
      </c>
      <c r="D9" s="339"/>
      <c r="E9" s="339"/>
      <c r="F9" s="352"/>
      <c r="G9" s="342" t="s">
        <v>7</v>
      </c>
      <c r="H9" s="353" t="s">
        <v>12</v>
      </c>
      <c r="I9" s="343"/>
    </row>
    <row r="10" spans="1:9">
      <c r="A10" s="355"/>
      <c r="B10" s="356">
        <v>53003</v>
      </c>
      <c r="C10" s="357" t="s">
        <v>14</v>
      </c>
      <c r="D10" s="358"/>
      <c r="E10" s="358"/>
      <c r="F10" s="359"/>
      <c r="G10" s="359"/>
      <c r="H10" s="360"/>
      <c r="I10" s="350"/>
    </row>
    <row r="11" spans="1:9">
      <c r="A11" s="338" t="s">
        <v>48</v>
      </c>
      <c r="B11" s="339"/>
      <c r="C11" s="467"/>
      <c r="D11" s="467"/>
      <c r="E11" s="467"/>
      <c r="F11" s="467"/>
      <c r="G11" s="342" t="s">
        <v>6</v>
      </c>
      <c r="H11" s="466"/>
      <c r="I11" s="343"/>
    </row>
    <row r="12" spans="1:9">
      <c r="A12" s="344"/>
      <c r="B12" s="341"/>
      <c r="C12" s="468"/>
      <c r="D12" s="468"/>
      <c r="E12" s="468"/>
      <c r="F12" s="468"/>
      <c r="G12" s="342" t="s">
        <v>7</v>
      </c>
      <c r="H12" s="466"/>
      <c r="I12" s="343"/>
    </row>
    <row r="13" spans="1:9">
      <c r="A13" s="345"/>
      <c r="B13" s="472"/>
      <c r="C13" s="469"/>
      <c r="D13" s="469"/>
      <c r="E13" s="469"/>
      <c r="F13" s="469"/>
      <c r="G13" s="361"/>
      <c r="H13" s="348"/>
      <c r="I13" s="350"/>
    </row>
    <row r="14" spans="1:9">
      <c r="A14" s="362" t="s">
        <v>15</v>
      </c>
      <c r="B14" s="363"/>
      <c r="C14" s="470" t="s">
        <v>16</v>
      </c>
      <c r="D14" s="471"/>
      <c r="E14" s="364"/>
      <c r="F14" s="364"/>
      <c r="G14" s="365"/>
      <c r="H14" s="364"/>
      <c r="I14" s="366"/>
    </row>
    <row r="15" spans="1:9">
      <c r="A15" s="367" t="s">
        <v>49</v>
      </c>
      <c r="B15" s="368"/>
      <c r="C15" s="368"/>
      <c r="D15" s="369"/>
      <c r="E15" s="369"/>
      <c r="F15" s="370" t="s">
        <v>50</v>
      </c>
      <c r="G15" s="371"/>
      <c r="H15" s="370" t="s">
        <v>51</v>
      </c>
      <c r="I15" s="372"/>
    </row>
    <row r="16" spans="1:9" ht="15">
      <c r="A16" s="373" t="s">
        <v>59</v>
      </c>
      <c r="B16" s="374"/>
      <c r="C16" s="374"/>
      <c r="D16" s="374"/>
      <c r="E16" s="375"/>
      <c r="F16" s="376">
        <f>SUM(F17:G30)</f>
        <v>0</v>
      </c>
      <c r="G16" s="377"/>
      <c r="H16" s="376">
        <f>F16*1.21</f>
        <v>0</v>
      </c>
      <c r="I16" s="378"/>
    </row>
    <row r="17" spans="1:9" ht="14.25">
      <c r="A17" s="379" t="s">
        <v>66</v>
      </c>
      <c r="B17" s="380"/>
      <c r="C17" s="380"/>
      <c r="D17" s="380"/>
      <c r="E17" s="381"/>
      <c r="F17" s="382">
        <f>SUM('Rekapitulace - SO 01'!F35:G35)</f>
        <v>0</v>
      </c>
      <c r="G17" s="383"/>
      <c r="H17" s="382">
        <f>F17*1.21</f>
        <v>0</v>
      </c>
      <c r="I17" s="384"/>
    </row>
    <row r="18" spans="1:9" ht="14.25">
      <c r="A18" s="379" t="s">
        <v>67</v>
      </c>
      <c r="B18" s="380"/>
      <c r="C18" s="380"/>
      <c r="D18" s="380"/>
      <c r="E18" s="381"/>
      <c r="F18" s="385">
        <f>SUM('Rekapitulace - SO 02'!F30:G30)</f>
        <v>0</v>
      </c>
      <c r="G18" s="386"/>
      <c r="H18" s="385">
        <f>F18*1.21</f>
        <v>0</v>
      </c>
      <c r="I18" s="387"/>
    </row>
    <row r="19" spans="1:9" ht="14.25">
      <c r="A19" s="379" t="s">
        <v>68</v>
      </c>
      <c r="B19" s="380"/>
      <c r="C19" s="380"/>
      <c r="D19" s="380"/>
      <c r="E19" s="381"/>
      <c r="F19" s="388">
        <f>SUM('Rekapitulace - SO 03'!F30:G30)</f>
        <v>0</v>
      </c>
      <c r="G19" s="389"/>
      <c r="H19" s="388">
        <f>F19*1.21</f>
        <v>0</v>
      </c>
      <c r="I19" s="390"/>
    </row>
    <row r="20" spans="1:9" ht="14.25">
      <c r="A20" s="379" t="s">
        <v>55</v>
      </c>
      <c r="B20" s="380"/>
      <c r="C20" s="380"/>
      <c r="D20" s="380"/>
      <c r="E20" s="381"/>
      <c r="F20" s="391">
        <f>SUM('Rekapitulace - SO 04'!F30:G30)</f>
        <v>0</v>
      </c>
      <c r="G20" s="392"/>
      <c r="H20" s="391">
        <f>F20*1.21</f>
        <v>0</v>
      </c>
      <c r="I20" s="393"/>
    </row>
    <row r="21" spans="1:9" ht="14.25">
      <c r="A21" s="379" t="s">
        <v>69</v>
      </c>
      <c r="B21" s="380"/>
      <c r="C21" s="380"/>
      <c r="D21" s="380"/>
      <c r="E21" s="381"/>
      <c r="F21" s="394">
        <f>SUM('Rekapitulace - SO 11'!F30:G30)</f>
        <v>0</v>
      </c>
      <c r="G21" s="395"/>
      <c r="H21" s="394">
        <f t="shared" ref="H21" si="0">F21*1.21</f>
        <v>0</v>
      </c>
      <c r="I21" s="396"/>
    </row>
    <row r="22" spans="1:9" ht="14.25">
      <c r="A22" s="397" t="s">
        <v>70</v>
      </c>
      <c r="B22" s="398"/>
      <c r="C22" s="398"/>
      <c r="D22" s="398"/>
      <c r="E22" s="399"/>
      <c r="F22" s="400">
        <f>SUM('Rekapitulace - SO 12'!F30:G30)</f>
        <v>0</v>
      </c>
      <c r="G22" s="401"/>
      <c r="H22" s="400">
        <f t="shared" ref="H22" si="1">F22*1.21</f>
        <v>0</v>
      </c>
      <c r="I22" s="402"/>
    </row>
    <row r="23" spans="1:9" ht="14.25">
      <c r="A23" s="397" t="s">
        <v>71</v>
      </c>
      <c r="B23" s="398"/>
      <c r="C23" s="398"/>
      <c r="D23" s="398"/>
      <c r="E23" s="399"/>
      <c r="F23" s="403">
        <f>SUM('Rekapitulace - SO 13'!F30:G30)</f>
        <v>0</v>
      </c>
      <c r="G23" s="404"/>
      <c r="H23" s="403">
        <f t="shared" ref="H23:H30" si="2">F23*1.21</f>
        <v>0</v>
      </c>
      <c r="I23" s="405"/>
    </row>
    <row r="24" spans="1:9" ht="14.25">
      <c r="A24" s="397" t="s">
        <v>72</v>
      </c>
      <c r="B24" s="398"/>
      <c r="C24" s="398"/>
      <c r="D24" s="398"/>
      <c r="E24" s="399"/>
      <c r="F24" s="406">
        <f>SUM('Rekapitulace - SO 14'!F30:G30)</f>
        <v>0</v>
      </c>
      <c r="G24" s="407"/>
      <c r="H24" s="406">
        <f t="shared" si="2"/>
        <v>0</v>
      </c>
      <c r="I24" s="408"/>
    </row>
    <row r="25" spans="1:9" ht="14.25">
      <c r="A25" s="409" t="s">
        <v>124</v>
      </c>
      <c r="B25" s="410"/>
      <c r="C25" s="410"/>
      <c r="D25" s="410"/>
      <c r="E25" s="411"/>
      <c r="F25" s="412">
        <f>SUM('Rekapitulace - SO 15'!F30:G30)</f>
        <v>0</v>
      </c>
      <c r="G25" s="413"/>
      <c r="H25" s="412">
        <f t="shared" si="2"/>
        <v>0</v>
      </c>
      <c r="I25" s="414"/>
    </row>
    <row r="26" spans="1:9" ht="14.25">
      <c r="A26" s="409" t="s">
        <v>73</v>
      </c>
      <c r="B26" s="415"/>
      <c r="C26" s="415"/>
      <c r="D26" s="415"/>
      <c r="E26" s="416"/>
      <c r="F26" s="417">
        <f>SUM('Rekapitulace - SO 17'!F30:G30)</f>
        <v>0</v>
      </c>
      <c r="G26" s="418"/>
      <c r="H26" s="417">
        <f t="shared" si="2"/>
        <v>0</v>
      </c>
      <c r="I26" s="419"/>
    </row>
    <row r="27" spans="1:9" ht="14.25">
      <c r="A27" s="409" t="s">
        <v>74</v>
      </c>
      <c r="B27" s="415"/>
      <c r="C27" s="415"/>
      <c r="D27" s="415"/>
      <c r="E27" s="416"/>
      <c r="F27" s="420">
        <f>SUM('Rekapitulace - SO 18'!F30:G30)</f>
        <v>0</v>
      </c>
      <c r="G27" s="421"/>
      <c r="H27" s="420">
        <f t="shared" si="2"/>
        <v>0</v>
      </c>
      <c r="I27" s="422"/>
    </row>
    <row r="28" spans="1:9" ht="14.25">
      <c r="A28" s="409" t="s">
        <v>123</v>
      </c>
      <c r="B28" s="415"/>
      <c r="C28" s="415"/>
      <c r="D28" s="415"/>
      <c r="E28" s="416"/>
      <c r="F28" s="423">
        <f>SUM('Rekapitulace - SO 19'!F30:G30)</f>
        <v>0</v>
      </c>
      <c r="G28" s="424"/>
      <c r="H28" s="423">
        <f>F28*1.21</f>
        <v>0</v>
      </c>
      <c r="I28" s="425"/>
    </row>
    <row r="29" spans="1:9" ht="14.25">
      <c r="A29" s="409" t="s">
        <v>75</v>
      </c>
      <c r="B29" s="415"/>
      <c r="C29" s="415"/>
      <c r="D29" s="415"/>
      <c r="E29" s="416"/>
      <c r="F29" s="426">
        <f>SUM('Rekapitulace - SO 20'!F30:G30)</f>
        <v>0</v>
      </c>
      <c r="G29" s="427"/>
      <c r="H29" s="426">
        <f t="shared" si="2"/>
        <v>0</v>
      </c>
      <c r="I29" s="428"/>
    </row>
    <row r="30" spans="1:9" ht="14.25">
      <c r="A30" s="409" t="s">
        <v>76</v>
      </c>
      <c r="B30" s="415"/>
      <c r="C30" s="415"/>
      <c r="D30" s="415"/>
      <c r="E30" s="416"/>
      <c r="F30" s="429">
        <f>SUM('VRN '!I19:J19)</f>
        <v>0</v>
      </c>
      <c r="G30" s="430"/>
      <c r="H30" s="429">
        <f t="shared" si="2"/>
        <v>0</v>
      </c>
      <c r="I30" s="431"/>
    </row>
    <row r="31" spans="1:9" ht="14.25">
      <c r="A31" s="432"/>
      <c r="B31" s="410"/>
      <c r="C31" s="410"/>
      <c r="D31" s="410"/>
      <c r="E31" s="411"/>
      <c r="F31" s="433"/>
      <c r="G31" s="434"/>
      <c r="H31" s="433"/>
      <c r="I31" s="435"/>
    </row>
    <row r="32" spans="1:9" ht="15.75" thickBot="1">
      <c r="A32" s="436"/>
      <c r="B32" s="437"/>
      <c r="C32" s="437"/>
      <c r="D32" s="437"/>
      <c r="E32" s="438"/>
      <c r="F32" s="439"/>
      <c r="G32" s="439"/>
      <c r="H32" s="439"/>
      <c r="I32" s="440"/>
    </row>
    <row r="33" spans="1:9" ht="15.75" thickBot="1">
      <c r="A33" s="441" t="s">
        <v>52</v>
      </c>
      <c r="B33" s="442"/>
      <c r="C33" s="442"/>
      <c r="D33" s="442"/>
      <c r="E33" s="443"/>
      <c r="F33" s="444">
        <f>SUM(F16)</f>
        <v>0</v>
      </c>
      <c r="G33" s="445"/>
      <c r="H33" s="446">
        <f>ROUND(SUM(H16),0)</f>
        <v>0</v>
      </c>
      <c r="I33" s="445"/>
    </row>
    <row r="34" spans="1:9" ht="15">
      <c r="A34" s="447"/>
      <c r="B34" s="448"/>
      <c r="C34" s="448"/>
      <c r="D34" s="448"/>
      <c r="E34" s="448"/>
      <c r="F34" s="449"/>
      <c r="G34" s="449"/>
      <c r="H34" s="449"/>
      <c r="I34" s="450"/>
    </row>
    <row r="35" spans="1:9">
      <c r="A35" s="354"/>
      <c r="B35" s="339"/>
      <c r="C35" s="339"/>
      <c r="D35" s="339"/>
      <c r="E35" s="339"/>
      <c r="F35" s="352"/>
      <c r="G35" s="339"/>
      <c r="H35" s="352"/>
      <c r="I35" s="451"/>
    </row>
    <row r="36" spans="1:9">
      <c r="A36" s="452"/>
      <c r="B36" s="453" t="s">
        <v>34</v>
      </c>
      <c r="C36" s="473" t="s">
        <v>35</v>
      </c>
      <c r="D36" s="473"/>
      <c r="E36" s="453" t="s">
        <v>36</v>
      </c>
      <c r="F36" s="454"/>
      <c r="G36" s="474">
        <v>44592</v>
      </c>
      <c r="H36" s="454"/>
      <c r="I36" s="451"/>
    </row>
    <row r="37" spans="1:9">
      <c r="A37" s="354"/>
      <c r="B37" s="339"/>
      <c r="C37" s="339"/>
      <c r="D37" s="339"/>
      <c r="E37" s="339"/>
      <c r="F37" s="352"/>
      <c r="G37" s="339"/>
      <c r="H37" s="352"/>
      <c r="I37" s="451"/>
    </row>
    <row r="38" spans="1:9">
      <c r="A38" s="455"/>
      <c r="B38" s="456"/>
      <c r="C38" s="457"/>
      <c r="D38" s="457"/>
      <c r="E38" s="456"/>
      <c r="F38" s="458"/>
      <c r="G38" s="457"/>
      <c r="H38" s="458"/>
      <c r="I38" s="459"/>
    </row>
    <row r="39" spans="1:9">
      <c r="A39" s="354"/>
      <c r="B39" s="339"/>
      <c r="C39" s="460" t="s">
        <v>131</v>
      </c>
      <c r="D39" s="460"/>
      <c r="E39" s="339"/>
      <c r="F39" s="352"/>
      <c r="G39" s="461" t="s">
        <v>38</v>
      </c>
      <c r="H39" s="352"/>
      <c r="I39" s="451"/>
    </row>
    <row r="40" spans="1:9" ht="13.5" thickBot="1">
      <c r="A40" s="462"/>
      <c r="B40" s="463"/>
      <c r="C40" s="463"/>
      <c r="D40" s="463"/>
      <c r="E40" s="463"/>
      <c r="F40" s="464"/>
      <c r="G40" s="463"/>
      <c r="H40" s="464"/>
      <c r="I40" s="465"/>
    </row>
  </sheetData>
  <sheetProtection password="ED9C" sheet="1" objects="1" scenarios="1"/>
  <mergeCells count="65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2:E22"/>
    <mergeCell ref="A24:E24"/>
    <mergeCell ref="F24:G24"/>
    <mergeCell ref="H24:I24"/>
    <mergeCell ref="A25:E25"/>
    <mergeCell ref="F25:G25"/>
    <mergeCell ref="H25:I25"/>
    <mergeCell ref="F30:G30"/>
    <mergeCell ref="H30:I30"/>
    <mergeCell ref="A26:E26"/>
    <mergeCell ref="A27:E27"/>
    <mergeCell ref="A29:E29"/>
    <mergeCell ref="F26:G26"/>
    <mergeCell ref="F27:G27"/>
    <mergeCell ref="H26:I26"/>
    <mergeCell ref="H27:I27"/>
    <mergeCell ref="H29:I29"/>
    <mergeCell ref="F29:G29"/>
    <mergeCell ref="A30:E30"/>
    <mergeCell ref="A28:E28"/>
    <mergeCell ref="F28:G28"/>
    <mergeCell ref="H28:I28"/>
    <mergeCell ref="A34:E34"/>
    <mergeCell ref="F34:G34"/>
    <mergeCell ref="H34:I34"/>
    <mergeCell ref="C39:D39"/>
    <mergeCell ref="F31:G31"/>
    <mergeCell ref="H31:I31"/>
    <mergeCell ref="A33:E33"/>
    <mergeCell ref="F33:G33"/>
    <mergeCell ref="H33:I33"/>
    <mergeCell ref="A31:E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K26" sqref="K26"/>
    </sheetView>
  </sheetViews>
  <sheetFormatPr defaultRowHeight="12.75"/>
  <cols>
    <col min="1" max="16384" width="9.140625" style="320"/>
  </cols>
  <sheetData>
    <row r="1" spans="1:9" ht="18">
      <c r="A1" s="317" t="s">
        <v>77</v>
      </c>
      <c r="B1" s="318"/>
      <c r="C1" s="318"/>
      <c r="D1" s="318"/>
      <c r="E1" s="318"/>
      <c r="F1" s="318"/>
      <c r="G1" s="318"/>
      <c r="H1" s="318"/>
      <c r="I1" s="319"/>
    </row>
    <row r="2" spans="1:9" ht="15.75">
      <c r="A2" s="321" t="s">
        <v>1</v>
      </c>
      <c r="B2" s="322"/>
      <c r="C2" s="323" t="s">
        <v>59</v>
      </c>
      <c r="D2" s="324"/>
      <c r="E2" s="324"/>
      <c r="F2" s="324"/>
      <c r="G2" s="324"/>
      <c r="H2" s="324"/>
      <c r="I2" s="325"/>
    </row>
    <row r="3" spans="1:9">
      <c r="A3" s="326" t="s">
        <v>47</v>
      </c>
      <c r="B3" s="327"/>
      <c r="C3" s="328" t="s">
        <v>60</v>
      </c>
      <c r="D3" s="329"/>
      <c r="E3" s="329"/>
      <c r="F3" s="329"/>
      <c r="G3" s="329"/>
      <c r="H3" s="329"/>
      <c r="I3" s="330"/>
    </row>
    <row r="4" spans="1:9">
      <c r="A4" s="331" t="s">
        <v>4</v>
      </c>
      <c r="B4" s="332"/>
      <c r="C4" s="333"/>
      <c r="D4" s="333"/>
      <c r="E4" s="334"/>
      <c r="F4" s="335" t="s">
        <v>130</v>
      </c>
      <c r="G4" s="334"/>
      <c r="H4" s="336"/>
      <c r="I4" s="337"/>
    </row>
    <row r="5" spans="1:9">
      <c r="A5" s="338" t="s">
        <v>5</v>
      </c>
      <c r="B5" s="339"/>
      <c r="C5" s="340" t="s">
        <v>61</v>
      </c>
      <c r="D5" s="341"/>
      <c r="E5" s="341"/>
      <c r="F5" s="341"/>
      <c r="G5" s="342" t="s">
        <v>6</v>
      </c>
      <c r="H5" s="340" t="s">
        <v>64</v>
      </c>
      <c r="I5" s="343"/>
    </row>
    <row r="6" spans="1:9">
      <c r="A6" s="344"/>
      <c r="B6" s="341"/>
      <c r="C6" s="340" t="s">
        <v>62</v>
      </c>
      <c r="D6" s="341"/>
      <c r="E6" s="341"/>
      <c r="F6" s="341"/>
      <c r="G6" s="342" t="s">
        <v>7</v>
      </c>
      <c r="H6" s="340" t="s">
        <v>65</v>
      </c>
      <c r="I6" s="343"/>
    </row>
    <row r="7" spans="1:9">
      <c r="A7" s="345"/>
      <c r="B7" s="346" t="s">
        <v>63</v>
      </c>
      <c r="C7" s="347" t="s">
        <v>60</v>
      </c>
      <c r="D7" s="348"/>
      <c r="E7" s="348"/>
      <c r="F7" s="348"/>
      <c r="G7" s="349"/>
      <c r="H7" s="348"/>
      <c r="I7" s="350"/>
    </row>
    <row r="8" spans="1:9">
      <c r="A8" s="338" t="s">
        <v>8</v>
      </c>
      <c r="B8" s="339"/>
      <c r="C8" s="351" t="s">
        <v>9</v>
      </c>
      <c r="D8" s="339"/>
      <c r="E8" s="339"/>
      <c r="F8" s="352"/>
      <c r="G8" s="342" t="s">
        <v>6</v>
      </c>
      <c r="H8" s="353">
        <v>49286960</v>
      </c>
      <c r="I8" s="343"/>
    </row>
    <row r="9" spans="1:9">
      <c r="A9" s="354"/>
      <c r="B9" s="339"/>
      <c r="C9" s="351" t="s">
        <v>11</v>
      </c>
      <c r="D9" s="339"/>
      <c r="E9" s="339"/>
      <c r="F9" s="352"/>
      <c r="G9" s="342" t="s">
        <v>7</v>
      </c>
      <c r="H9" s="353" t="s">
        <v>12</v>
      </c>
      <c r="I9" s="343"/>
    </row>
    <row r="10" spans="1:9">
      <c r="A10" s="355"/>
      <c r="B10" s="356">
        <v>53003</v>
      </c>
      <c r="C10" s="357" t="s">
        <v>14</v>
      </c>
      <c r="D10" s="358"/>
      <c r="E10" s="358"/>
      <c r="F10" s="359"/>
      <c r="G10" s="359"/>
      <c r="H10" s="360"/>
      <c r="I10" s="350"/>
    </row>
    <row r="11" spans="1:9">
      <c r="A11" s="338" t="s">
        <v>48</v>
      </c>
      <c r="B11" s="339"/>
      <c r="C11" s="467"/>
      <c r="D11" s="467"/>
      <c r="E11" s="467"/>
      <c r="F11" s="467"/>
      <c r="G11" s="342" t="s">
        <v>6</v>
      </c>
      <c r="H11" s="466"/>
      <c r="I11" s="343"/>
    </row>
    <row r="12" spans="1:9">
      <c r="A12" s="344"/>
      <c r="B12" s="341"/>
      <c r="C12" s="468"/>
      <c r="D12" s="468"/>
      <c r="E12" s="468"/>
      <c r="F12" s="468"/>
      <c r="G12" s="342" t="s">
        <v>7</v>
      </c>
      <c r="H12" s="466"/>
      <c r="I12" s="343"/>
    </row>
    <row r="13" spans="1:9">
      <c r="A13" s="345"/>
      <c r="B13" s="472"/>
      <c r="C13" s="469"/>
      <c r="D13" s="469"/>
      <c r="E13" s="469"/>
      <c r="F13" s="469"/>
      <c r="G13" s="361"/>
      <c r="H13" s="348"/>
      <c r="I13" s="350"/>
    </row>
    <row r="14" spans="1:9">
      <c r="A14" s="362" t="s">
        <v>15</v>
      </c>
      <c r="B14" s="363"/>
      <c r="C14" s="470" t="s">
        <v>16</v>
      </c>
      <c r="D14" s="471"/>
      <c r="E14" s="364"/>
      <c r="F14" s="364"/>
      <c r="G14" s="365"/>
      <c r="H14" s="364"/>
      <c r="I14" s="366"/>
    </row>
    <row r="15" spans="1:9">
      <c r="A15" s="367" t="s">
        <v>49</v>
      </c>
      <c r="B15" s="368"/>
      <c r="C15" s="368"/>
      <c r="D15" s="369"/>
      <c r="E15" s="369"/>
      <c r="F15" s="370" t="s">
        <v>50</v>
      </c>
      <c r="G15" s="371"/>
      <c r="H15" s="370" t="s">
        <v>51</v>
      </c>
      <c r="I15" s="372"/>
    </row>
    <row r="16" spans="1:9" ht="15">
      <c r="A16" s="373" t="s">
        <v>66</v>
      </c>
      <c r="B16" s="374"/>
      <c r="C16" s="374"/>
      <c r="D16" s="374"/>
      <c r="E16" s="375"/>
      <c r="F16" s="475">
        <f>SUM(F17:G31)</f>
        <v>0</v>
      </c>
      <c r="G16" s="476"/>
      <c r="H16" s="475">
        <f>SUM(H17:I31)</f>
        <v>0</v>
      </c>
      <c r="I16" s="477"/>
    </row>
    <row r="17" spans="1:9" ht="14.25">
      <c r="A17" s="379" t="s">
        <v>78</v>
      </c>
      <c r="B17" s="380"/>
      <c r="C17" s="380"/>
      <c r="D17" s="380"/>
      <c r="E17" s="381"/>
      <c r="F17" s="478">
        <f>SUM('1.100 - Arch. stav. řešení'!I19:J19)</f>
        <v>0</v>
      </c>
      <c r="G17" s="479"/>
      <c r="H17" s="478">
        <f t="shared" ref="H17" si="0">F17*1.21</f>
        <v>0</v>
      </c>
      <c r="I17" s="480"/>
    </row>
    <row r="18" spans="1:9" ht="14.25">
      <c r="A18" s="379" t="s">
        <v>119</v>
      </c>
      <c r="B18" s="380"/>
      <c r="C18" s="380"/>
      <c r="D18" s="380"/>
      <c r="E18" s="381"/>
      <c r="F18" s="481">
        <f>SUM('1.110 - Interiér'!I19:J19)</f>
        <v>0</v>
      </c>
      <c r="G18" s="482"/>
      <c r="H18" s="481">
        <f>F18*1.21</f>
        <v>0</v>
      </c>
      <c r="I18" s="483"/>
    </row>
    <row r="19" spans="1:9" ht="14.25">
      <c r="A19" s="379" t="s">
        <v>120</v>
      </c>
      <c r="B19" s="380"/>
      <c r="C19" s="380"/>
      <c r="D19" s="380"/>
      <c r="E19" s="381"/>
      <c r="F19" s="484">
        <f>SUM('4.110 - Kotelna s KGJ'!I19:J19)</f>
        <v>0</v>
      </c>
      <c r="G19" s="485"/>
      <c r="H19" s="484">
        <f t="shared" ref="H19:H31" si="1">F19*1.21</f>
        <v>0</v>
      </c>
      <c r="I19" s="486"/>
    </row>
    <row r="20" spans="1:9" ht="14.25">
      <c r="A20" s="379" t="s">
        <v>121</v>
      </c>
      <c r="B20" s="380"/>
      <c r="C20" s="380"/>
      <c r="D20" s="380"/>
      <c r="E20" s="381"/>
      <c r="F20" s="487">
        <f>SUM('4.120 - Otopný systém'!I19:J19)</f>
        <v>0</v>
      </c>
      <c r="G20" s="488"/>
      <c r="H20" s="487">
        <f>F20*1.21</f>
        <v>0</v>
      </c>
      <c r="I20" s="489"/>
    </row>
    <row r="21" spans="1:9" ht="14.25">
      <c r="A21" s="379" t="s">
        <v>122</v>
      </c>
      <c r="B21" s="380"/>
      <c r="C21" s="380"/>
      <c r="D21" s="380"/>
      <c r="E21" s="381"/>
      <c r="F21" s="391">
        <f>SUM('4.300 - Vzduchotechnika, ZOTK'!I19:J19)</f>
        <v>0</v>
      </c>
      <c r="G21" s="392"/>
      <c r="H21" s="391">
        <f t="shared" si="1"/>
        <v>0</v>
      </c>
      <c r="I21" s="393"/>
    </row>
    <row r="22" spans="1:9" ht="14.25">
      <c r="A22" s="379" t="s">
        <v>79</v>
      </c>
      <c r="B22" s="380"/>
      <c r="C22" s="380"/>
      <c r="D22" s="380"/>
      <c r="E22" s="381"/>
      <c r="F22" s="385">
        <f>SUM('4.400 - Měření a Regulace'!I19:J19)</f>
        <v>0</v>
      </c>
      <c r="G22" s="386"/>
      <c r="H22" s="385">
        <f t="shared" si="1"/>
        <v>0</v>
      </c>
      <c r="I22" s="387"/>
    </row>
    <row r="23" spans="1:9" ht="14.25">
      <c r="A23" s="397" t="s">
        <v>80</v>
      </c>
      <c r="B23" s="490"/>
      <c r="C23" s="490"/>
      <c r="D23" s="490"/>
      <c r="E23" s="491"/>
      <c r="F23" s="492">
        <f>SUM('4.500 - Zdravotechnika'!I19:J19)</f>
        <v>0</v>
      </c>
      <c r="G23" s="493"/>
      <c r="H23" s="492">
        <f t="shared" si="1"/>
        <v>0</v>
      </c>
      <c r="I23" s="494"/>
    </row>
    <row r="24" spans="1:9" ht="14.25">
      <c r="A24" s="397" t="s">
        <v>81</v>
      </c>
      <c r="B24" s="398"/>
      <c r="C24" s="398"/>
      <c r="D24" s="398"/>
      <c r="E24" s="399"/>
      <c r="F24" s="495">
        <f>SUM('4.600 - Plynovod'!I19:J19)</f>
        <v>0</v>
      </c>
      <c r="G24" s="496"/>
      <c r="H24" s="495">
        <f t="shared" si="1"/>
        <v>0</v>
      </c>
      <c r="I24" s="497"/>
    </row>
    <row r="25" spans="1:9" ht="27.75" customHeight="1">
      <c r="A25" s="498" t="s">
        <v>82</v>
      </c>
      <c r="B25" s="499"/>
      <c r="C25" s="499"/>
      <c r="D25" s="499"/>
      <c r="E25" s="500"/>
      <c r="F25" s="412">
        <f>SUM('4.700 - Silnoproud'!I19:J19)</f>
        <v>0</v>
      </c>
      <c r="G25" s="413"/>
      <c r="H25" s="412">
        <f t="shared" si="1"/>
        <v>0</v>
      </c>
      <c r="I25" s="414"/>
    </row>
    <row r="26" spans="1:9" ht="14.25">
      <c r="A26" s="501" t="s">
        <v>83</v>
      </c>
      <c r="B26" s="502"/>
      <c r="C26" s="502"/>
      <c r="D26" s="502"/>
      <c r="E26" s="503"/>
      <c r="F26" s="504">
        <f>SUM('4.800 - Slaboproud'!I19:J19)</f>
        <v>0</v>
      </c>
      <c r="G26" s="505"/>
      <c r="H26" s="504">
        <f t="shared" si="1"/>
        <v>0</v>
      </c>
      <c r="I26" s="506"/>
    </row>
    <row r="27" spans="1:9" ht="14.25">
      <c r="A27" s="409" t="s">
        <v>84</v>
      </c>
      <c r="B27" s="410"/>
      <c r="C27" s="410"/>
      <c r="D27" s="410"/>
      <c r="E27" s="411"/>
      <c r="F27" s="426">
        <f>SUM('5.000 - Gastrovybavení'!I19:J19)</f>
        <v>0</v>
      </c>
      <c r="G27" s="427"/>
      <c r="H27" s="426">
        <f t="shared" si="1"/>
        <v>0</v>
      </c>
      <c r="I27" s="428"/>
    </row>
    <row r="28" spans="1:9" ht="14.25">
      <c r="A28" s="409" t="s">
        <v>85</v>
      </c>
      <c r="B28" s="410"/>
      <c r="C28" s="410"/>
      <c r="D28" s="410"/>
      <c r="E28" s="411"/>
      <c r="F28" s="507">
        <f>SUM('5.100 - TaVB,T'!I19:J19)</f>
        <v>0</v>
      </c>
      <c r="G28" s="508"/>
      <c r="H28" s="507">
        <f t="shared" si="1"/>
        <v>0</v>
      </c>
      <c r="I28" s="509"/>
    </row>
    <row r="29" spans="1:9" ht="14.25">
      <c r="A29" s="409" t="s">
        <v>86</v>
      </c>
      <c r="B29" s="415"/>
      <c r="C29" s="415"/>
      <c r="D29" s="415"/>
      <c r="E29" s="416"/>
      <c r="F29" s="510">
        <f>SUM('5.200 - TaVW'!I19:J19)</f>
        <v>0</v>
      </c>
      <c r="G29" s="511"/>
      <c r="H29" s="510">
        <f t="shared" si="1"/>
        <v>0</v>
      </c>
      <c r="I29" s="512"/>
    </row>
    <row r="30" spans="1:9" ht="14.25">
      <c r="A30" s="409" t="s">
        <v>87</v>
      </c>
      <c r="B30" s="415"/>
      <c r="C30" s="415"/>
      <c r="D30" s="415"/>
      <c r="E30" s="416"/>
      <c r="F30" s="429">
        <f>SUM('5.300 - TÚBV'!I19:J19)</f>
        <v>0</v>
      </c>
      <c r="G30" s="430"/>
      <c r="H30" s="429">
        <f t="shared" si="1"/>
        <v>0</v>
      </c>
      <c r="I30" s="431"/>
    </row>
    <row r="31" spans="1:9" ht="14.25">
      <c r="A31" s="409" t="s">
        <v>88</v>
      </c>
      <c r="B31" s="415"/>
      <c r="C31" s="415"/>
      <c r="D31" s="415"/>
      <c r="E31" s="416"/>
      <c r="F31" s="513">
        <f>SUM('5.400 - TÚSV'!I19:J19)</f>
        <v>0</v>
      </c>
      <c r="G31" s="514"/>
      <c r="H31" s="513">
        <f t="shared" si="1"/>
        <v>0</v>
      </c>
      <c r="I31" s="515"/>
    </row>
    <row r="32" spans="1:9" ht="15">
      <c r="A32" s="432"/>
      <c r="B32" s="410"/>
      <c r="C32" s="410"/>
      <c r="D32" s="410"/>
      <c r="E32" s="411"/>
      <c r="F32" s="516"/>
      <c r="G32" s="517"/>
      <c r="H32" s="516"/>
      <c r="I32" s="518"/>
    </row>
    <row r="33" spans="1:9" ht="14.25">
      <c r="A33" s="519"/>
      <c r="B33" s="520"/>
      <c r="C33" s="520"/>
      <c r="D33" s="520"/>
      <c r="E33" s="520"/>
      <c r="F33" s="521"/>
      <c r="G33" s="521"/>
      <c r="H33" s="521"/>
      <c r="I33" s="522"/>
    </row>
    <row r="34" spans="1:9" ht="17.25" thickBot="1">
      <c r="A34" s="436"/>
      <c r="B34" s="437"/>
      <c r="C34" s="437"/>
      <c r="D34" s="437"/>
      <c r="E34" s="438"/>
      <c r="F34" s="523"/>
      <c r="G34" s="524"/>
      <c r="H34" s="524"/>
      <c r="I34" s="525"/>
    </row>
    <row r="35" spans="1:9" ht="15.75" thickBot="1">
      <c r="A35" s="441" t="s">
        <v>52</v>
      </c>
      <c r="B35" s="442"/>
      <c r="C35" s="442"/>
      <c r="D35" s="442"/>
      <c r="E35" s="443"/>
      <c r="F35" s="526">
        <f>SUM(F16)</f>
        <v>0</v>
      </c>
      <c r="G35" s="527"/>
      <c r="H35" s="528">
        <f>ROUND(SUM(H16+H32),0)</f>
        <v>0</v>
      </c>
      <c r="I35" s="527"/>
    </row>
    <row r="36" spans="1:9" ht="15">
      <c r="A36" s="447"/>
      <c r="B36" s="448"/>
      <c r="C36" s="448"/>
      <c r="D36" s="448"/>
      <c r="E36" s="448"/>
      <c r="F36" s="449"/>
      <c r="G36" s="449"/>
      <c r="H36" s="449"/>
      <c r="I36" s="450"/>
    </row>
    <row r="37" spans="1:9">
      <c r="A37" s="354"/>
      <c r="B37" s="339"/>
      <c r="C37" s="339"/>
      <c r="D37" s="339"/>
      <c r="E37" s="339"/>
      <c r="F37" s="352"/>
      <c r="G37" s="339"/>
      <c r="H37" s="352"/>
      <c r="I37" s="451"/>
    </row>
    <row r="38" spans="1:9">
      <c r="A38" s="452"/>
      <c r="B38" s="453" t="s">
        <v>34</v>
      </c>
      <c r="C38" s="473" t="s">
        <v>35</v>
      </c>
      <c r="D38" s="473"/>
      <c r="E38" s="453" t="s">
        <v>36</v>
      </c>
      <c r="F38" s="454"/>
      <c r="G38" s="474">
        <v>44592</v>
      </c>
      <c r="H38" s="454"/>
      <c r="I38" s="451"/>
    </row>
    <row r="39" spans="1:9">
      <c r="A39" s="354"/>
      <c r="B39" s="339"/>
      <c r="C39" s="339"/>
      <c r="D39" s="339"/>
      <c r="E39" s="339"/>
      <c r="F39" s="352"/>
      <c r="G39" s="339"/>
      <c r="H39" s="352"/>
      <c r="I39" s="451"/>
    </row>
    <row r="40" spans="1:9">
      <c r="A40" s="455"/>
      <c r="B40" s="456"/>
      <c r="C40" s="457"/>
      <c r="D40" s="457"/>
      <c r="E40" s="456"/>
      <c r="F40" s="458"/>
      <c r="G40" s="457"/>
      <c r="H40" s="458"/>
      <c r="I40" s="459"/>
    </row>
    <row r="41" spans="1:9">
      <c r="A41" s="354"/>
      <c r="B41" s="339"/>
      <c r="C41" s="460" t="s">
        <v>131</v>
      </c>
      <c r="D41" s="460"/>
      <c r="E41" s="339"/>
      <c r="F41" s="352"/>
      <c r="G41" s="461" t="s">
        <v>38</v>
      </c>
      <c r="H41" s="352"/>
      <c r="I41" s="451"/>
    </row>
    <row r="42" spans="1:9" ht="13.5" thickBot="1">
      <c r="A42" s="462"/>
      <c r="B42" s="463"/>
      <c r="C42" s="463"/>
      <c r="D42" s="463"/>
      <c r="E42" s="463"/>
      <c r="F42" s="464"/>
      <c r="G42" s="463"/>
      <c r="H42" s="464"/>
      <c r="I42" s="465"/>
    </row>
  </sheetData>
  <sheetProtection password="ED9C" sheet="1" objects="1" scenarios="1"/>
  <mergeCells count="72">
    <mergeCell ref="A36:E36"/>
    <mergeCell ref="F36:G36"/>
    <mergeCell ref="H36:I36"/>
    <mergeCell ref="C41:D41"/>
    <mergeCell ref="A33:E33"/>
    <mergeCell ref="F33:G33"/>
    <mergeCell ref="H33:I33"/>
    <mergeCell ref="F34:H34"/>
    <mergeCell ref="A35:E35"/>
    <mergeCell ref="F35:G35"/>
    <mergeCell ref="H35:I35"/>
    <mergeCell ref="A28:E28"/>
    <mergeCell ref="F28:G28"/>
    <mergeCell ref="H28:I28"/>
    <mergeCell ref="A32:E32"/>
    <mergeCell ref="F32:G32"/>
    <mergeCell ref="H32:I32"/>
    <mergeCell ref="A29:E29"/>
    <mergeCell ref="A30:E30"/>
    <mergeCell ref="A31:E31"/>
    <mergeCell ref="F29:G29"/>
    <mergeCell ref="H29:I29"/>
    <mergeCell ref="F30:G30"/>
    <mergeCell ref="H30:I30"/>
    <mergeCell ref="F31:G31"/>
    <mergeCell ref="H31:I31"/>
    <mergeCell ref="A26:E26"/>
    <mergeCell ref="F26:G26"/>
    <mergeCell ref="H26:I26"/>
    <mergeCell ref="A27:E27"/>
    <mergeCell ref="F27:G27"/>
    <mergeCell ref="H27:I27"/>
    <mergeCell ref="A25:E25"/>
    <mergeCell ref="F25:G25"/>
    <mergeCell ref="H25:I25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F24:G24"/>
    <mergeCell ref="H24:I24"/>
    <mergeCell ref="A24:E24"/>
    <mergeCell ref="A17:E17"/>
    <mergeCell ref="F17:G17"/>
    <mergeCell ref="H17:I17"/>
    <mergeCell ref="A19:E19"/>
    <mergeCell ref="F19:G19"/>
    <mergeCell ref="H19:I19"/>
    <mergeCell ref="A15:C15"/>
    <mergeCell ref="D15:E15"/>
    <mergeCell ref="F15:G15"/>
    <mergeCell ref="H15:I15"/>
    <mergeCell ref="A16:E16"/>
    <mergeCell ref="F16:G16"/>
    <mergeCell ref="H16:I16"/>
    <mergeCell ref="C13:F13"/>
    <mergeCell ref="A1:I1"/>
    <mergeCell ref="C2:I2"/>
    <mergeCell ref="C3:I3"/>
    <mergeCell ref="C11:F11"/>
    <mergeCell ref="C12:F12"/>
    <mergeCell ref="A20:E20"/>
    <mergeCell ref="A18:E18"/>
    <mergeCell ref="F18:G18"/>
    <mergeCell ref="H18:I18"/>
    <mergeCell ref="H20:I20"/>
    <mergeCell ref="F20:G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4"/>
  <sheetViews>
    <sheetView showGridLines="0" topLeftCell="B1" zoomScaleNormal="100" zoomScaleSheetLayoutView="75" workbookViewId="0">
      <selection activeCell="M19" sqref="M19"/>
    </sheetView>
  </sheetViews>
  <sheetFormatPr defaultColWidth="9" defaultRowHeight="12.75"/>
  <cols>
    <col min="1" max="1" width="8.42578125" style="320" hidden="1" customWidth="1"/>
    <col min="2" max="2" width="9.140625" style="320" customWidth="1"/>
    <col min="3" max="3" width="7.42578125" style="320" customWidth="1"/>
    <col min="4" max="4" width="13.42578125" style="320" customWidth="1"/>
    <col min="5" max="5" width="12.140625" style="320" customWidth="1"/>
    <col min="6" max="6" width="11.42578125" style="320" customWidth="1"/>
    <col min="7" max="7" width="12.7109375" style="619" customWidth="1"/>
    <col min="8" max="8" width="12.7109375" style="320" customWidth="1"/>
    <col min="9" max="9" width="12.7109375" style="619" customWidth="1"/>
    <col min="10" max="10" width="6.7109375" style="619" customWidth="1"/>
    <col min="11" max="11" width="4.28515625" style="320" customWidth="1"/>
    <col min="12" max="15" width="10.7109375" style="320" customWidth="1"/>
    <col min="16" max="16384" width="9" style="320"/>
  </cols>
  <sheetData>
    <row r="1" spans="1:15" ht="33.75" customHeight="1">
      <c r="A1" s="529" t="s">
        <v>0</v>
      </c>
      <c r="B1" s="317" t="s">
        <v>146</v>
      </c>
      <c r="C1" s="318"/>
      <c r="D1" s="318"/>
      <c r="E1" s="318"/>
      <c r="F1" s="318"/>
      <c r="G1" s="318"/>
      <c r="H1" s="318"/>
      <c r="I1" s="318"/>
      <c r="J1" s="319"/>
    </row>
    <row r="2" spans="1:15" ht="23.25" customHeight="1">
      <c r="A2" s="354"/>
      <c r="B2" s="321" t="s">
        <v>1</v>
      </c>
      <c r="C2" s="322"/>
      <c r="D2" s="323" t="s">
        <v>59</v>
      </c>
      <c r="E2" s="324"/>
      <c r="F2" s="324"/>
      <c r="G2" s="324"/>
      <c r="H2" s="324"/>
      <c r="I2" s="324"/>
      <c r="J2" s="325"/>
      <c r="O2" s="530"/>
    </row>
    <row r="3" spans="1:15" ht="23.25" hidden="1" customHeight="1">
      <c r="A3" s="354"/>
      <c r="B3" s="326" t="s">
        <v>3</v>
      </c>
      <c r="C3" s="327"/>
      <c r="D3" s="328"/>
      <c r="E3" s="329"/>
      <c r="F3" s="329"/>
      <c r="G3" s="329"/>
      <c r="H3" s="329"/>
      <c r="I3" s="329"/>
      <c r="J3" s="330"/>
    </row>
    <row r="4" spans="1:15" ht="23.25" hidden="1" customHeight="1">
      <c r="A4" s="354"/>
      <c r="B4" s="331" t="s">
        <v>4</v>
      </c>
      <c r="C4" s="332"/>
      <c r="D4" s="333"/>
      <c r="E4" s="333"/>
      <c r="F4" s="334"/>
      <c r="G4" s="336"/>
      <c r="H4" s="334"/>
      <c r="I4" s="336"/>
      <c r="J4" s="337"/>
    </row>
    <row r="5" spans="1:15" ht="24" customHeight="1">
      <c r="A5" s="354"/>
      <c r="B5" s="338" t="s">
        <v>5</v>
      </c>
      <c r="C5" s="339"/>
      <c r="D5" s="340" t="s">
        <v>61</v>
      </c>
      <c r="E5" s="341"/>
      <c r="F5" s="341"/>
      <c r="G5" s="341"/>
      <c r="H5" s="342" t="s">
        <v>6</v>
      </c>
      <c r="I5" s="340" t="s">
        <v>64</v>
      </c>
      <c r="J5" s="343"/>
    </row>
    <row r="6" spans="1:15" ht="15.75" customHeight="1">
      <c r="A6" s="354"/>
      <c r="B6" s="344"/>
      <c r="C6" s="341"/>
      <c r="D6" s="340" t="s">
        <v>62</v>
      </c>
      <c r="E6" s="341"/>
      <c r="F6" s="341"/>
      <c r="G6" s="341"/>
      <c r="H6" s="342" t="s">
        <v>7</v>
      </c>
      <c r="I6" s="340" t="s">
        <v>65</v>
      </c>
      <c r="J6" s="343"/>
    </row>
    <row r="7" spans="1:15" ht="15.75" customHeight="1">
      <c r="A7" s="354"/>
      <c r="B7" s="345"/>
      <c r="C7" s="346" t="s">
        <v>63</v>
      </c>
      <c r="D7" s="347" t="s">
        <v>60</v>
      </c>
      <c r="E7" s="348"/>
      <c r="F7" s="348"/>
      <c r="G7" s="348"/>
      <c r="H7" s="349"/>
      <c r="I7" s="348"/>
      <c r="J7" s="350"/>
    </row>
    <row r="8" spans="1:15" ht="24" hidden="1" customHeight="1">
      <c r="A8" s="354"/>
      <c r="B8" s="338" t="s">
        <v>8</v>
      </c>
      <c r="C8" s="339"/>
      <c r="D8" s="351"/>
      <c r="E8" s="339"/>
      <c r="F8" s="339"/>
      <c r="G8" s="352"/>
      <c r="H8" s="342" t="s">
        <v>6</v>
      </c>
      <c r="I8" s="353"/>
      <c r="J8" s="343"/>
    </row>
    <row r="9" spans="1:15" ht="15.75" hidden="1" customHeight="1">
      <c r="A9" s="354"/>
      <c r="B9" s="354"/>
      <c r="C9" s="339"/>
      <c r="D9" s="351"/>
      <c r="E9" s="339"/>
      <c r="F9" s="339"/>
      <c r="G9" s="352"/>
      <c r="H9" s="342" t="s">
        <v>7</v>
      </c>
      <c r="I9" s="353"/>
      <c r="J9" s="343"/>
    </row>
    <row r="10" spans="1:15" ht="15.75" hidden="1" customHeight="1">
      <c r="A10" s="354"/>
      <c r="B10" s="355"/>
      <c r="C10" s="356"/>
      <c r="D10" s="357"/>
      <c r="E10" s="358"/>
      <c r="F10" s="358"/>
      <c r="G10" s="359"/>
      <c r="H10" s="359"/>
      <c r="I10" s="360"/>
      <c r="J10" s="350"/>
    </row>
    <row r="11" spans="1:15" ht="24" customHeight="1">
      <c r="A11" s="354"/>
      <c r="B11" s="531" t="s">
        <v>8</v>
      </c>
      <c r="C11" s="339"/>
      <c r="D11" s="532" t="s">
        <v>9</v>
      </c>
      <c r="E11" s="532"/>
      <c r="F11" s="532"/>
      <c r="G11" s="532"/>
      <c r="H11" s="342" t="s">
        <v>6</v>
      </c>
      <c r="I11" s="340" t="s">
        <v>10</v>
      </c>
      <c r="J11" s="343"/>
    </row>
    <row r="12" spans="1:15" ht="15.75" customHeight="1">
      <c r="A12" s="354"/>
      <c r="B12" s="344"/>
      <c r="C12" s="341"/>
      <c r="D12" s="533" t="s">
        <v>11</v>
      </c>
      <c r="E12" s="533"/>
      <c r="F12" s="533"/>
      <c r="G12" s="533"/>
      <c r="H12" s="342" t="s">
        <v>7</v>
      </c>
      <c r="I12" s="340" t="s">
        <v>12</v>
      </c>
      <c r="J12" s="343"/>
    </row>
    <row r="13" spans="1:15" ht="15.75" customHeight="1">
      <c r="A13" s="354"/>
      <c r="B13" s="345"/>
      <c r="C13" s="346" t="s">
        <v>13</v>
      </c>
      <c r="D13" s="534" t="s">
        <v>14</v>
      </c>
      <c r="E13" s="534"/>
      <c r="F13" s="534"/>
      <c r="G13" s="534"/>
      <c r="H13" s="361"/>
      <c r="I13" s="348"/>
      <c r="J13" s="350"/>
    </row>
    <row r="14" spans="1:15" ht="24" customHeight="1">
      <c r="A14" s="354"/>
      <c r="B14" s="362" t="s">
        <v>15</v>
      </c>
      <c r="C14" s="363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54"/>
      <c r="B15" s="535"/>
      <c r="C15" s="536"/>
      <c r="D15" s="352"/>
      <c r="E15" s="537"/>
      <c r="F15" s="537"/>
      <c r="G15" s="538"/>
      <c r="H15" s="538"/>
      <c r="I15" s="538"/>
      <c r="J15" s="539"/>
    </row>
    <row r="16" spans="1:15" ht="23.25" customHeight="1">
      <c r="A16" s="540" t="s">
        <v>19</v>
      </c>
      <c r="B16" s="541"/>
      <c r="C16" s="542"/>
      <c r="D16" s="339"/>
      <c r="E16" s="543"/>
      <c r="F16" s="543"/>
      <c r="G16" s="543"/>
      <c r="H16" s="543"/>
      <c r="I16" s="543"/>
      <c r="J16" s="544"/>
    </row>
    <row r="17" spans="1:10" ht="23.25" customHeight="1">
      <c r="A17" s="540" t="s">
        <v>20</v>
      </c>
      <c r="B17" s="545"/>
      <c r="C17" s="546"/>
      <c r="D17" s="547"/>
      <c r="E17" s="548"/>
      <c r="F17" s="548"/>
      <c r="G17" s="548"/>
      <c r="H17" s="548"/>
      <c r="I17" s="548"/>
      <c r="J17" s="549"/>
    </row>
    <row r="18" spans="1:10" ht="23.25" customHeight="1">
      <c r="A18" s="540" t="s">
        <v>21</v>
      </c>
      <c r="B18" s="550" t="s">
        <v>17</v>
      </c>
      <c r="C18" s="551"/>
      <c r="D18" s="552"/>
      <c r="E18" s="553"/>
      <c r="F18" s="554"/>
      <c r="G18" s="553"/>
      <c r="H18" s="554"/>
      <c r="I18" s="553" t="s">
        <v>18</v>
      </c>
      <c r="J18" s="555"/>
    </row>
    <row r="19" spans="1:10" ht="23.25" customHeight="1">
      <c r="A19" s="540" t="s">
        <v>22</v>
      </c>
      <c r="B19" s="556" t="s">
        <v>89</v>
      </c>
      <c r="C19" s="557"/>
      <c r="D19" s="558"/>
      <c r="E19" s="553"/>
      <c r="F19" s="554"/>
      <c r="G19" s="553"/>
      <c r="H19" s="554"/>
      <c r="I19" s="623">
        <v>0</v>
      </c>
      <c r="J19" s="624"/>
    </row>
    <row r="20" spans="1:10" ht="23.25" customHeight="1">
      <c r="A20" s="540" t="s">
        <v>23</v>
      </c>
      <c r="B20" s="559"/>
      <c r="C20" s="560"/>
      <c r="D20" s="561"/>
      <c r="E20" s="562"/>
      <c r="F20" s="562"/>
      <c r="G20" s="562"/>
      <c r="H20" s="562"/>
      <c r="I20" s="562"/>
      <c r="J20" s="563"/>
    </row>
    <row r="21" spans="1:10" ht="23.25" customHeight="1">
      <c r="A21" s="354"/>
      <c r="B21" s="344"/>
      <c r="C21" s="353"/>
      <c r="D21" s="456"/>
      <c r="E21" s="564"/>
      <c r="F21" s="564"/>
      <c r="G21" s="564"/>
      <c r="H21" s="564"/>
      <c r="I21" s="564"/>
      <c r="J21" s="565"/>
    </row>
    <row r="22" spans="1:10" ht="33" customHeight="1">
      <c r="A22" s="354"/>
      <c r="B22" s="355" t="s">
        <v>24</v>
      </c>
      <c r="C22" s="546"/>
      <c r="D22" s="547"/>
      <c r="E22" s="566"/>
      <c r="F22" s="567"/>
      <c r="G22" s="348"/>
      <c r="H22" s="348"/>
      <c r="I22" s="348"/>
      <c r="J22" s="568"/>
    </row>
    <row r="23" spans="1:10" ht="23.25" customHeight="1">
      <c r="A23" s="354"/>
      <c r="B23" s="569" t="s">
        <v>25</v>
      </c>
      <c r="C23" s="551"/>
      <c r="D23" s="552"/>
      <c r="E23" s="570">
        <v>15</v>
      </c>
      <c r="F23" s="571" t="s">
        <v>26</v>
      </c>
      <c r="G23" s="572">
        <v>0</v>
      </c>
      <c r="H23" s="573"/>
      <c r="I23" s="573"/>
      <c r="J23" s="574" t="str">
        <f t="shared" ref="J23:J28" si="0">Mena</f>
        <v>CZK</v>
      </c>
    </row>
    <row r="24" spans="1:10" ht="23.25" customHeight="1">
      <c r="A24" s="354"/>
      <c r="B24" s="569" t="s">
        <v>27</v>
      </c>
      <c r="C24" s="551"/>
      <c r="D24" s="552"/>
      <c r="E24" s="570">
        <f>SazbaDPH1</f>
        <v>15</v>
      </c>
      <c r="F24" s="571" t="s">
        <v>26</v>
      </c>
      <c r="G24" s="516">
        <v>0</v>
      </c>
      <c r="H24" s="575"/>
      <c r="I24" s="575"/>
      <c r="J24" s="574" t="str">
        <f t="shared" si="0"/>
        <v>CZK</v>
      </c>
    </row>
    <row r="25" spans="1:10" ht="23.25" customHeight="1">
      <c r="A25" s="354"/>
      <c r="B25" s="569" t="s">
        <v>28</v>
      </c>
      <c r="C25" s="551"/>
      <c r="D25" s="552"/>
      <c r="E25" s="570">
        <v>21</v>
      </c>
      <c r="F25" s="571" t="s">
        <v>26</v>
      </c>
      <c r="G25" s="572">
        <f>I19</f>
        <v>0</v>
      </c>
      <c r="H25" s="573"/>
      <c r="I25" s="573"/>
      <c r="J25" s="574" t="str">
        <f t="shared" si="0"/>
        <v>CZK</v>
      </c>
    </row>
    <row r="26" spans="1:10" ht="23.25" customHeight="1">
      <c r="A26" s="354"/>
      <c r="B26" s="576" t="s">
        <v>29</v>
      </c>
      <c r="C26" s="546"/>
      <c r="D26" s="547"/>
      <c r="E26" s="577">
        <f>SazbaDPH2</f>
        <v>21</v>
      </c>
      <c r="F26" s="567" t="s">
        <v>26</v>
      </c>
      <c r="G26" s="578">
        <f>ZakladDPHZakl*1.21-ZakladDPHZakl</f>
        <v>0</v>
      </c>
      <c r="H26" s="579"/>
      <c r="I26" s="579"/>
      <c r="J26" s="568" t="str">
        <f t="shared" si="0"/>
        <v>CZK</v>
      </c>
    </row>
    <row r="27" spans="1:10" ht="23.25" customHeight="1" thickBot="1">
      <c r="A27" s="354"/>
      <c r="B27" s="531" t="s">
        <v>30</v>
      </c>
      <c r="C27" s="542"/>
      <c r="D27" s="580"/>
      <c r="E27" s="542"/>
      <c r="F27" s="581"/>
      <c r="G27" s="582">
        <f>CenaCelkem-DPHZakl-ZakladDPHZakl</f>
        <v>0</v>
      </c>
      <c r="H27" s="582"/>
      <c r="I27" s="582"/>
      <c r="J27" s="583" t="str">
        <f t="shared" si="0"/>
        <v>CZK</v>
      </c>
    </row>
    <row r="28" spans="1:10" ht="27.75" hidden="1" customHeight="1" thickBot="1">
      <c r="A28" s="354"/>
      <c r="B28" s="584" t="s">
        <v>31</v>
      </c>
      <c r="C28" s="585"/>
      <c r="D28" s="585"/>
      <c r="E28" s="586"/>
      <c r="F28" s="587"/>
      <c r="G28" s="588">
        <v>22170584.289999999</v>
      </c>
      <c r="H28" s="589"/>
      <c r="I28" s="589"/>
      <c r="J28" s="590" t="str">
        <f t="shared" si="0"/>
        <v>CZK</v>
      </c>
    </row>
    <row r="29" spans="1:10" ht="27.75" customHeight="1" thickBot="1">
      <c r="A29" s="354"/>
      <c r="B29" s="584" t="s">
        <v>32</v>
      </c>
      <c r="C29" s="591"/>
      <c r="D29" s="591"/>
      <c r="E29" s="591"/>
      <c r="F29" s="591"/>
      <c r="G29" s="588">
        <f>ROUND(SUM(ZakladDPHZakl+DPHZakl),0)</f>
        <v>0</v>
      </c>
      <c r="H29" s="588"/>
      <c r="I29" s="588"/>
      <c r="J29" s="592" t="s">
        <v>33</v>
      </c>
    </row>
    <row r="30" spans="1:10" ht="12.75" customHeight="1">
      <c r="A30" s="354"/>
      <c r="B30" s="354"/>
      <c r="C30" s="339"/>
      <c r="D30" s="339"/>
      <c r="E30" s="339"/>
      <c r="F30" s="339"/>
      <c r="G30" s="352"/>
      <c r="H30" s="339"/>
      <c r="I30" s="352"/>
      <c r="J30" s="451"/>
    </row>
    <row r="31" spans="1:10" ht="30" customHeight="1">
      <c r="A31" s="354"/>
      <c r="B31" s="354"/>
      <c r="C31" s="339"/>
      <c r="D31" s="339"/>
      <c r="E31" s="339"/>
      <c r="F31" s="339"/>
      <c r="G31" s="352"/>
      <c r="H31" s="339"/>
      <c r="I31" s="352"/>
      <c r="J31" s="451"/>
    </row>
    <row r="32" spans="1:10" ht="18.75" customHeight="1">
      <c r="A32" s="354"/>
      <c r="B32" s="452"/>
      <c r="C32" s="453" t="s">
        <v>34</v>
      </c>
      <c r="D32" s="473" t="s">
        <v>35</v>
      </c>
      <c r="E32" s="454"/>
      <c r="F32" s="453" t="s">
        <v>36</v>
      </c>
      <c r="G32" s="454"/>
      <c r="H32" s="622">
        <v>44592</v>
      </c>
      <c r="I32" s="454"/>
      <c r="J32" s="451"/>
    </row>
    <row r="33" spans="1:10" ht="47.25" customHeight="1">
      <c r="A33" s="354"/>
      <c r="B33" s="354"/>
      <c r="C33" s="339"/>
      <c r="D33" s="339"/>
      <c r="E33" s="339"/>
      <c r="F33" s="339"/>
      <c r="G33" s="352"/>
      <c r="H33" s="339"/>
      <c r="I33" s="352"/>
      <c r="J33" s="451"/>
    </row>
    <row r="34" spans="1:10" s="593" customFormat="1" ht="18.75" customHeight="1">
      <c r="A34" s="455"/>
      <c r="B34" s="455"/>
      <c r="C34" s="456"/>
      <c r="D34" s="457"/>
      <c r="E34" s="457"/>
      <c r="F34" s="456"/>
      <c r="G34" s="458"/>
      <c r="H34" s="457"/>
      <c r="I34" s="458"/>
      <c r="J34" s="459"/>
    </row>
    <row r="35" spans="1:10" ht="12.75" customHeight="1">
      <c r="A35" s="354"/>
      <c r="B35" s="354"/>
      <c r="C35" s="339"/>
      <c r="D35" s="460" t="s">
        <v>131</v>
      </c>
      <c r="E35" s="460"/>
      <c r="F35" s="339"/>
      <c r="G35" s="352"/>
      <c r="H35" s="461" t="s">
        <v>38</v>
      </c>
      <c r="I35" s="352"/>
      <c r="J35" s="451"/>
    </row>
    <row r="36" spans="1:10" ht="13.5" customHeight="1" thickBot="1">
      <c r="A36" s="462"/>
      <c r="B36" s="462"/>
      <c r="C36" s="463"/>
      <c r="D36" s="463"/>
      <c r="E36" s="463"/>
      <c r="F36" s="463"/>
      <c r="G36" s="464"/>
      <c r="H36" s="463"/>
      <c r="I36" s="464"/>
      <c r="J36" s="465"/>
    </row>
    <row r="37" spans="1:10" ht="27" hidden="1" customHeight="1">
      <c r="B37" s="594" t="s">
        <v>39</v>
      </c>
      <c r="C37" s="595"/>
      <c r="D37" s="595"/>
      <c r="E37" s="595"/>
      <c r="F37" s="596"/>
      <c r="G37" s="596"/>
      <c r="H37" s="596"/>
      <c r="I37" s="596"/>
      <c r="J37" s="595"/>
    </row>
    <row r="38" spans="1:10" ht="25.5" hidden="1" customHeight="1">
      <c r="A38" s="597" t="s">
        <v>40</v>
      </c>
      <c r="B38" s="598" t="s">
        <v>41</v>
      </c>
      <c r="C38" s="599" t="s">
        <v>42</v>
      </c>
      <c r="D38" s="600"/>
      <c r="E38" s="600"/>
      <c r="F38" s="601" t="str">
        <f>B23</f>
        <v>Základ pro sníženou DPH</v>
      </c>
      <c r="G38" s="601" t="str">
        <f>B25</f>
        <v>Základ pro základní DPH</v>
      </c>
      <c r="H38" s="602" t="s">
        <v>43</v>
      </c>
      <c r="I38" s="602" t="s">
        <v>44</v>
      </c>
      <c r="J38" s="603" t="s">
        <v>26</v>
      </c>
    </row>
    <row r="39" spans="1:10" ht="25.5" hidden="1" customHeight="1">
      <c r="A39" s="597">
        <v>0</v>
      </c>
      <c r="B39" s="604" t="s">
        <v>45</v>
      </c>
      <c r="C39" s="605" t="s">
        <v>2</v>
      </c>
      <c r="D39" s="606"/>
      <c r="E39" s="606"/>
      <c r="F39" s="607">
        <v>0</v>
      </c>
      <c r="G39" s="608">
        <v>22170584.289999999</v>
      </c>
      <c r="H39" s="609">
        <v>4655823</v>
      </c>
      <c r="I39" s="609">
        <v>26826407.289999999</v>
      </c>
      <c r="J39" s="610" t="str">
        <f>IF(CenaCelkemVypocet=0,"",I39/CenaCelkemVypocet*100)</f>
        <v/>
      </c>
    </row>
    <row r="40" spans="1:10" ht="25.5" hidden="1" customHeight="1">
      <c r="A40" s="597"/>
      <c r="B40" s="611" t="s">
        <v>46</v>
      </c>
      <c r="C40" s="612"/>
      <c r="D40" s="612"/>
      <c r="E40" s="613"/>
      <c r="F40" s="614">
        <f>SUMIF(A39:A39,"=1",F39:F39)</f>
        <v>0</v>
      </c>
      <c r="G40" s="615">
        <f>SUMIF(A39:A39,"=1",G39:G39)</f>
        <v>0</v>
      </c>
      <c r="H40" s="615">
        <f>SUMIF(A39:A39,"=1",H39:H39)</f>
        <v>0</v>
      </c>
      <c r="I40" s="615">
        <f>SUMIF(A39:A39,"=1",I39:I39)</f>
        <v>0</v>
      </c>
      <c r="J40" s="616">
        <f>SUMIF(A39:A39,"=1",J39:J39)</f>
        <v>0</v>
      </c>
    </row>
    <row r="43" spans="1:10">
      <c r="F43" s="617"/>
      <c r="G43" s="618"/>
      <c r="H43" s="617"/>
      <c r="I43" s="618"/>
      <c r="J43" s="618"/>
    </row>
    <row r="44" spans="1:10">
      <c r="F44" s="617"/>
      <c r="G44" s="618"/>
      <c r="H44" s="617"/>
      <c r="I44" s="618"/>
      <c r="J44" s="618"/>
    </row>
  </sheetData>
  <sheetProtection password="ED9C" sheet="1" objects="1" scenarios="1"/>
  <mergeCells count="39">
    <mergeCell ref="B40:E40"/>
    <mergeCell ref="G26:I26"/>
    <mergeCell ref="G27:I27"/>
    <mergeCell ref="G28:I28"/>
    <mergeCell ref="G29:I29"/>
    <mergeCell ref="D35:E35"/>
    <mergeCell ref="C39:E39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D14:J14"/>
    <mergeCell ref="B19:D19"/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4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320" hidden="1" customWidth="1"/>
    <col min="2" max="2" width="9.140625" style="320" customWidth="1"/>
    <col min="3" max="3" width="7.42578125" style="320" customWidth="1"/>
    <col min="4" max="4" width="13.42578125" style="320" customWidth="1"/>
    <col min="5" max="5" width="12.140625" style="320" customWidth="1"/>
    <col min="6" max="6" width="11.42578125" style="320" customWidth="1"/>
    <col min="7" max="7" width="12.7109375" style="619" customWidth="1"/>
    <col min="8" max="8" width="12.7109375" style="320" customWidth="1"/>
    <col min="9" max="9" width="12.7109375" style="619" customWidth="1"/>
    <col min="10" max="10" width="6.7109375" style="619" customWidth="1"/>
    <col min="11" max="11" width="4.28515625" style="320" customWidth="1"/>
    <col min="12" max="15" width="10.7109375" style="320" customWidth="1"/>
    <col min="16" max="16384" width="9" style="320"/>
  </cols>
  <sheetData>
    <row r="1" spans="1:15" ht="33.75" customHeight="1">
      <c r="A1" s="529" t="s">
        <v>0</v>
      </c>
      <c r="B1" s="317" t="s">
        <v>145</v>
      </c>
      <c r="C1" s="318"/>
      <c r="D1" s="318"/>
      <c r="E1" s="318"/>
      <c r="F1" s="318"/>
      <c r="G1" s="318"/>
      <c r="H1" s="318"/>
      <c r="I1" s="318"/>
      <c r="J1" s="319"/>
    </row>
    <row r="2" spans="1:15" ht="23.25" customHeight="1">
      <c r="A2" s="354"/>
      <c r="B2" s="321" t="s">
        <v>1</v>
      </c>
      <c r="C2" s="322"/>
      <c r="D2" s="323" t="s">
        <v>59</v>
      </c>
      <c r="E2" s="324"/>
      <c r="F2" s="324"/>
      <c r="G2" s="324"/>
      <c r="H2" s="324"/>
      <c r="I2" s="324"/>
      <c r="J2" s="325"/>
      <c r="O2" s="530"/>
    </row>
    <row r="3" spans="1:15" ht="23.25" hidden="1" customHeight="1">
      <c r="A3" s="354"/>
      <c r="B3" s="326" t="s">
        <v>3</v>
      </c>
      <c r="C3" s="327"/>
      <c r="D3" s="328"/>
      <c r="E3" s="329"/>
      <c r="F3" s="329"/>
      <c r="G3" s="329"/>
      <c r="H3" s="329"/>
      <c r="I3" s="329"/>
      <c r="J3" s="330"/>
    </row>
    <row r="4" spans="1:15" ht="23.25" hidden="1" customHeight="1">
      <c r="A4" s="354"/>
      <c r="B4" s="331" t="s">
        <v>4</v>
      </c>
      <c r="C4" s="332"/>
      <c r="D4" s="333"/>
      <c r="E4" s="333"/>
      <c r="F4" s="334"/>
      <c r="G4" s="336"/>
      <c r="H4" s="334"/>
      <c r="I4" s="336"/>
      <c r="J4" s="337"/>
    </row>
    <row r="5" spans="1:15" ht="24" customHeight="1">
      <c r="A5" s="354"/>
      <c r="B5" s="338" t="s">
        <v>5</v>
      </c>
      <c r="C5" s="339"/>
      <c r="D5" s="340" t="s">
        <v>61</v>
      </c>
      <c r="E5" s="341"/>
      <c r="F5" s="341"/>
      <c r="G5" s="341"/>
      <c r="H5" s="342" t="s">
        <v>6</v>
      </c>
      <c r="I5" s="340" t="s">
        <v>64</v>
      </c>
      <c r="J5" s="343"/>
    </row>
    <row r="6" spans="1:15" ht="15.75" customHeight="1">
      <c r="A6" s="354"/>
      <c r="B6" s="344"/>
      <c r="C6" s="341"/>
      <c r="D6" s="340" t="s">
        <v>62</v>
      </c>
      <c r="E6" s="341"/>
      <c r="F6" s="341"/>
      <c r="G6" s="341"/>
      <c r="H6" s="342" t="s">
        <v>7</v>
      </c>
      <c r="I6" s="340" t="s">
        <v>65</v>
      </c>
      <c r="J6" s="343"/>
    </row>
    <row r="7" spans="1:15" ht="15.75" customHeight="1">
      <c r="A7" s="354"/>
      <c r="B7" s="345"/>
      <c r="C7" s="346" t="s">
        <v>63</v>
      </c>
      <c r="D7" s="347" t="s">
        <v>60</v>
      </c>
      <c r="E7" s="348"/>
      <c r="F7" s="348"/>
      <c r="G7" s="348"/>
      <c r="H7" s="349"/>
      <c r="I7" s="348"/>
      <c r="J7" s="350"/>
    </row>
    <row r="8" spans="1:15" ht="24" hidden="1" customHeight="1">
      <c r="A8" s="354"/>
      <c r="B8" s="338" t="s">
        <v>8</v>
      </c>
      <c r="C8" s="339"/>
      <c r="D8" s="351"/>
      <c r="E8" s="339"/>
      <c r="F8" s="339"/>
      <c r="G8" s="352"/>
      <c r="H8" s="342" t="s">
        <v>6</v>
      </c>
      <c r="I8" s="353"/>
      <c r="J8" s="343"/>
    </row>
    <row r="9" spans="1:15" ht="15.75" hidden="1" customHeight="1">
      <c r="A9" s="354"/>
      <c r="B9" s="354"/>
      <c r="C9" s="339"/>
      <c r="D9" s="351"/>
      <c r="E9" s="339"/>
      <c r="F9" s="339"/>
      <c r="G9" s="352"/>
      <c r="H9" s="342" t="s">
        <v>7</v>
      </c>
      <c r="I9" s="353"/>
      <c r="J9" s="343"/>
    </row>
    <row r="10" spans="1:15" ht="15.75" hidden="1" customHeight="1">
      <c r="A10" s="354"/>
      <c r="B10" s="355"/>
      <c r="C10" s="356"/>
      <c r="D10" s="357"/>
      <c r="E10" s="358"/>
      <c r="F10" s="358"/>
      <c r="G10" s="359"/>
      <c r="H10" s="359"/>
      <c r="I10" s="360"/>
      <c r="J10" s="350"/>
    </row>
    <row r="11" spans="1:15" ht="24" customHeight="1">
      <c r="A11" s="354"/>
      <c r="B11" s="531" t="s">
        <v>8</v>
      </c>
      <c r="C11" s="339"/>
      <c r="D11" s="532" t="s">
        <v>9</v>
      </c>
      <c r="E11" s="532"/>
      <c r="F11" s="532"/>
      <c r="G11" s="532"/>
      <c r="H11" s="342" t="s">
        <v>6</v>
      </c>
      <c r="I11" s="340" t="s">
        <v>10</v>
      </c>
      <c r="J11" s="343"/>
    </row>
    <row r="12" spans="1:15" ht="15.75" customHeight="1">
      <c r="A12" s="354"/>
      <c r="B12" s="344"/>
      <c r="C12" s="341"/>
      <c r="D12" s="533" t="s">
        <v>11</v>
      </c>
      <c r="E12" s="533"/>
      <c r="F12" s="533"/>
      <c r="G12" s="533"/>
      <c r="H12" s="342" t="s">
        <v>7</v>
      </c>
      <c r="I12" s="340" t="s">
        <v>12</v>
      </c>
      <c r="J12" s="343"/>
    </row>
    <row r="13" spans="1:15" ht="15.75" customHeight="1">
      <c r="A13" s="354"/>
      <c r="B13" s="345"/>
      <c r="C13" s="346" t="s">
        <v>13</v>
      </c>
      <c r="D13" s="534" t="s">
        <v>14</v>
      </c>
      <c r="E13" s="534"/>
      <c r="F13" s="534"/>
      <c r="G13" s="534"/>
      <c r="H13" s="361"/>
      <c r="I13" s="348"/>
      <c r="J13" s="350"/>
    </row>
    <row r="14" spans="1:15" ht="24" customHeight="1">
      <c r="A14" s="354"/>
      <c r="B14" s="362" t="s">
        <v>15</v>
      </c>
      <c r="C14" s="363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54"/>
      <c r="B15" s="535"/>
      <c r="C15" s="536"/>
      <c r="D15" s="352"/>
      <c r="E15" s="537"/>
      <c r="F15" s="537"/>
      <c r="G15" s="538"/>
      <c r="H15" s="538"/>
      <c r="I15" s="538"/>
      <c r="J15" s="539"/>
    </row>
    <row r="16" spans="1:15" ht="23.25" customHeight="1">
      <c r="A16" s="540" t="s">
        <v>19</v>
      </c>
      <c r="B16" s="541"/>
      <c r="C16" s="542"/>
      <c r="D16" s="339"/>
      <c r="E16" s="543"/>
      <c r="F16" s="543"/>
      <c r="G16" s="543"/>
      <c r="H16" s="543"/>
      <c r="I16" s="543"/>
      <c r="J16" s="544"/>
    </row>
    <row r="17" spans="1:10" ht="23.25" customHeight="1">
      <c r="A17" s="540" t="s">
        <v>20</v>
      </c>
      <c r="B17" s="545"/>
      <c r="C17" s="546"/>
      <c r="D17" s="547"/>
      <c r="E17" s="548"/>
      <c r="F17" s="548"/>
      <c r="G17" s="548"/>
      <c r="H17" s="548"/>
      <c r="I17" s="548"/>
      <c r="J17" s="549"/>
    </row>
    <row r="18" spans="1:10" ht="23.25" customHeight="1">
      <c r="A18" s="540" t="s">
        <v>21</v>
      </c>
      <c r="B18" s="550" t="s">
        <v>17</v>
      </c>
      <c r="C18" s="551"/>
      <c r="D18" s="552"/>
      <c r="E18" s="553"/>
      <c r="F18" s="554"/>
      <c r="G18" s="553"/>
      <c r="H18" s="554"/>
      <c r="I18" s="553" t="s">
        <v>18</v>
      </c>
      <c r="J18" s="555"/>
    </row>
    <row r="19" spans="1:10" ht="23.25" customHeight="1">
      <c r="A19" s="540" t="s">
        <v>22</v>
      </c>
      <c r="B19" s="556" t="s">
        <v>89</v>
      </c>
      <c r="C19" s="557"/>
      <c r="D19" s="558"/>
      <c r="E19" s="553"/>
      <c r="F19" s="554"/>
      <c r="G19" s="553"/>
      <c r="H19" s="554"/>
      <c r="I19" s="625">
        <v>0</v>
      </c>
      <c r="J19" s="626"/>
    </row>
    <row r="20" spans="1:10" ht="23.25" customHeight="1">
      <c r="A20" s="540" t="s">
        <v>23</v>
      </c>
      <c r="B20" s="559"/>
      <c r="C20" s="560"/>
      <c r="D20" s="561"/>
      <c r="E20" s="562"/>
      <c r="F20" s="562"/>
      <c r="G20" s="562"/>
      <c r="H20" s="562"/>
      <c r="I20" s="562"/>
      <c r="J20" s="563"/>
    </row>
    <row r="21" spans="1:10" ht="23.25" customHeight="1">
      <c r="A21" s="354"/>
      <c r="B21" s="344"/>
      <c r="C21" s="353"/>
      <c r="D21" s="456"/>
      <c r="E21" s="564"/>
      <c r="F21" s="564"/>
      <c r="G21" s="564"/>
      <c r="H21" s="564"/>
      <c r="I21" s="564"/>
      <c r="J21" s="565"/>
    </row>
    <row r="22" spans="1:10" ht="33" customHeight="1">
      <c r="A22" s="354"/>
      <c r="B22" s="355" t="s">
        <v>24</v>
      </c>
      <c r="C22" s="546"/>
      <c r="D22" s="547"/>
      <c r="E22" s="566"/>
      <c r="F22" s="567"/>
      <c r="G22" s="348"/>
      <c r="H22" s="348"/>
      <c r="I22" s="348"/>
      <c r="J22" s="568"/>
    </row>
    <row r="23" spans="1:10" ht="23.25" customHeight="1">
      <c r="A23" s="354"/>
      <c r="B23" s="569" t="s">
        <v>25</v>
      </c>
      <c r="C23" s="551"/>
      <c r="D23" s="552"/>
      <c r="E23" s="570">
        <v>15</v>
      </c>
      <c r="F23" s="571" t="s">
        <v>26</v>
      </c>
      <c r="G23" s="572">
        <v>0</v>
      </c>
      <c r="H23" s="573"/>
      <c r="I23" s="573"/>
      <c r="J23" s="574" t="str">
        <f t="shared" ref="J23:J28" si="0">Mena</f>
        <v>CZK</v>
      </c>
    </row>
    <row r="24" spans="1:10" ht="23.25" customHeight="1">
      <c r="A24" s="354"/>
      <c r="B24" s="569" t="s">
        <v>27</v>
      </c>
      <c r="C24" s="551"/>
      <c r="D24" s="552"/>
      <c r="E24" s="570">
        <f>SazbaDPH1</f>
        <v>15</v>
      </c>
      <c r="F24" s="571" t="s">
        <v>26</v>
      </c>
      <c r="G24" s="516">
        <v>0</v>
      </c>
      <c r="H24" s="575"/>
      <c r="I24" s="575"/>
      <c r="J24" s="574" t="str">
        <f t="shared" si="0"/>
        <v>CZK</v>
      </c>
    </row>
    <row r="25" spans="1:10" ht="23.25" customHeight="1">
      <c r="A25" s="354"/>
      <c r="B25" s="569" t="s">
        <v>28</v>
      </c>
      <c r="C25" s="551"/>
      <c r="D25" s="552"/>
      <c r="E25" s="570">
        <v>21</v>
      </c>
      <c r="F25" s="571" t="s">
        <v>26</v>
      </c>
      <c r="G25" s="572">
        <f>I19</f>
        <v>0</v>
      </c>
      <c r="H25" s="573"/>
      <c r="I25" s="573"/>
      <c r="J25" s="574" t="str">
        <f t="shared" si="0"/>
        <v>CZK</v>
      </c>
    </row>
    <row r="26" spans="1:10" ht="23.25" customHeight="1">
      <c r="A26" s="354"/>
      <c r="B26" s="576" t="s">
        <v>29</v>
      </c>
      <c r="C26" s="546"/>
      <c r="D26" s="547"/>
      <c r="E26" s="577">
        <f>SazbaDPH2</f>
        <v>21</v>
      </c>
      <c r="F26" s="567" t="s">
        <v>26</v>
      </c>
      <c r="G26" s="578">
        <f>ZakladDPHZakl*1.21-ZakladDPHZakl</f>
        <v>0</v>
      </c>
      <c r="H26" s="579"/>
      <c r="I26" s="579"/>
      <c r="J26" s="568" t="str">
        <f t="shared" si="0"/>
        <v>CZK</v>
      </c>
    </row>
    <row r="27" spans="1:10" ht="23.25" customHeight="1" thickBot="1">
      <c r="A27" s="354"/>
      <c r="B27" s="531" t="s">
        <v>30</v>
      </c>
      <c r="C27" s="542"/>
      <c r="D27" s="580"/>
      <c r="E27" s="542"/>
      <c r="F27" s="581"/>
      <c r="G27" s="582">
        <f>CenaCelkem-DPHZakl-ZakladDPHZakl</f>
        <v>0</v>
      </c>
      <c r="H27" s="582"/>
      <c r="I27" s="582"/>
      <c r="J27" s="583" t="str">
        <f t="shared" si="0"/>
        <v>CZK</v>
      </c>
    </row>
    <row r="28" spans="1:10" ht="27.75" hidden="1" customHeight="1" thickBot="1">
      <c r="A28" s="354"/>
      <c r="B28" s="584" t="s">
        <v>31</v>
      </c>
      <c r="C28" s="585"/>
      <c r="D28" s="585"/>
      <c r="E28" s="586"/>
      <c r="F28" s="587"/>
      <c r="G28" s="588">
        <v>22170584.289999999</v>
      </c>
      <c r="H28" s="589"/>
      <c r="I28" s="589"/>
      <c r="J28" s="590" t="str">
        <f t="shared" si="0"/>
        <v>CZK</v>
      </c>
    </row>
    <row r="29" spans="1:10" ht="27.75" customHeight="1" thickBot="1">
      <c r="A29" s="354"/>
      <c r="B29" s="584" t="s">
        <v>32</v>
      </c>
      <c r="C29" s="591"/>
      <c r="D29" s="591"/>
      <c r="E29" s="591"/>
      <c r="F29" s="591"/>
      <c r="G29" s="588">
        <f>ROUND(SUM(ZakladDPHZakl+DPHZakl),0)</f>
        <v>0</v>
      </c>
      <c r="H29" s="588"/>
      <c r="I29" s="588"/>
      <c r="J29" s="592" t="s">
        <v>33</v>
      </c>
    </row>
    <row r="30" spans="1:10" ht="12.75" customHeight="1">
      <c r="A30" s="354"/>
      <c r="B30" s="354"/>
      <c r="C30" s="339"/>
      <c r="D30" s="339"/>
      <c r="E30" s="339"/>
      <c r="F30" s="339"/>
      <c r="G30" s="352"/>
      <c r="H30" s="339"/>
      <c r="I30" s="352"/>
      <c r="J30" s="451"/>
    </row>
    <row r="31" spans="1:10" ht="30" customHeight="1">
      <c r="A31" s="354"/>
      <c r="B31" s="354"/>
      <c r="C31" s="339"/>
      <c r="D31" s="339"/>
      <c r="E31" s="339"/>
      <c r="F31" s="339"/>
      <c r="G31" s="352"/>
      <c r="H31" s="339"/>
      <c r="I31" s="352"/>
      <c r="J31" s="451"/>
    </row>
    <row r="32" spans="1:10" ht="18.75" customHeight="1">
      <c r="A32" s="354"/>
      <c r="B32" s="452"/>
      <c r="C32" s="453" t="s">
        <v>34</v>
      </c>
      <c r="D32" s="473" t="s">
        <v>35</v>
      </c>
      <c r="E32" s="454"/>
      <c r="F32" s="453" t="s">
        <v>36</v>
      </c>
      <c r="G32" s="454"/>
      <c r="H32" s="622">
        <v>44592</v>
      </c>
      <c r="I32" s="454"/>
      <c r="J32" s="451"/>
    </row>
    <row r="33" spans="1:10" ht="47.25" customHeight="1">
      <c r="A33" s="354"/>
      <c r="B33" s="354"/>
      <c r="C33" s="339"/>
      <c r="D33" s="339"/>
      <c r="E33" s="339"/>
      <c r="F33" s="339"/>
      <c r="G33" s="352"/>
      <c r="H33" s="339"/>
      <c r="I33" s="352"/>
      <c r="J33" s="451"/>
    </row>
    <row r="34" spans="1:10" s="593" customFormat="1" ht="18.75" customHeight="1">
      <c r="A34" s="455"/>
      <c r="B34" s="455"/>
      <c r="C34" s="456"/>
      <c r="D34" s="457"/>
      <c r="E34" s="457"/>
      <c r="F34" s="456"/>
      <c r="G34" s="458"/>
      <c r="H34" s="457"/>
      <c r="I34" s="458"/>
      <c r="J34" s="459"/>
    </row>
    <row r="35" spans="1:10" ht="12.75" customHeight="1">
      <c r="A35" s="354"/>
      <c r="B35" s="354"/>
      <c r="C35" s="339"/>
      <c r="D35" s="460" t="s">
        <v>131</v>
      </c>
      <c r="E35" s="460"/>
      <c r="F35" s="339"/>
      <c r="G35" s="352"/>
      <c r="H35" s="461" t="s">
        <v>38</v>
      </c>
      <c r="I35" s="352"/>
      <c r="J35" s="451"/>
    </row>
    <row r="36" spans="1:10" ht="13.5" customHeight="1" thickBot="1">
      <c r="A36" s="462"/>
      <c r="B36" s="462"/>
      <c r="C36" s="463"/>
      <c r="D36" s="463"/>
      <c r="E36" s="463"/>
      <c r="F36" s="463"/>
      <c r="G36" s="464"/>
      <c r="H36" s="463"/>
      <c r="I36" s="464"/>
      <c r="J36" s="465"/>
    </row>
    <row r="37" spans="1:10" ht="27" hidden="1" customHeight="1">
      <c r="B37" s="594" t="s">
        <v>39</v>
      </c>
      <c r="C37" s="595"/>
      <c r="D37" s="595"/>
      <c r="E37" s="595"/>
      <c r="F37" s="596"/>
      <c r="G37" s="596"/>
      <c r="H37" s="596"/>
      <c r="I37" s="596"/>
      <c r="J37" s="595"/>
    </row>
    <row r="38" spans="1:10" ht="25.5" hidden="1" customHeight="1">
      <c r="A38" s="597" t="s">
        <v>40</v>
      </c>
      <c r="B38" s="598" t="s">
        <v>41</v>
      </c>
      <c r="C38" s="599" t="s">
        <v>42</v>
      </c>
      <c r="D38" s="600"/>
      <c r="E38" s="600"/>
      <c r="F38" s="601" t="str">
        <f>B23</f>
        <v>Základ pro sníženou DPH</v>
      </c>
      <c r="G38" s="601" t="str">
        <f>B25</f>
        <v>Základ pro základní DPH</v>
      </c>
      <c r="H38" s="602" t="s">
        <v>43</v>
      </c>
      <c r="I38" s="602" t="s">
        <v>44</v>
      </c>
      <c r="J38" s="603" t="s">
        <v>26</v>
      </c>
    </row>
    <row r="39" spans="1:10" ht="25.5" hidden="1" customHeight="1">
      <c r="A39" s="597">
        <v>0</v>
      </c>
      <c r="B39" s="604" t="s">
        <v>45</v>
      </c>
      <c r="C39" s="605" t="s">
        <v>2</v>
      </c>
      <c r="D39" s="606"/>
      <c r="E39" s="606"/>
      <c r="F39" s="607">
        <v>0</v>
      </c>
      <c r="G39" s="608">
        <v>22170584.289999999</v>
      </c>
      <c r="H39" s="609">
        <v>4655823</v>
      </c>
      <c r="I39" s="609">
        <v>26826407.289999999</v>
      </c>
      <c r="J39" s="610" t="str">
        <f>IF(CenaCelkemVypocet=0,"",I39/CenaCelkemVypocet*100)</f>
        <v/>
      </c>
    </row>
    <row r="40" spans="1:10" ht="25.5" hidden="1" customHeight="1">
      <c r="A40" s="597"/>
      <c r="B40" s="611" t="s">
        <v>46</v>
      </c>
      <c r="C40" s="612"/>
      <c r="D40" s="612"/>
      <c r="E40" s="613"/>
      <c r="F40" s="614">
        <f>SUMIF(A39:A39,"=1",F39:F39)</f>
        <v>0</v>
      </c>
      <c r="G40" s="615">
        <f>SUMIF(A39:A39,"=1",G39:G39)</f>
        <v>0</v>
      </c>
      <c r="H40" s="615">
        <f>SUMIF(A39:A39,"=1",H39:H39)</f>
        <v>0</v>
      </c>
      <c r="I40" s="615">
        <f>SUMIF(A39:A39,"=1",I39:I39)</f>
        <v>0</v>
      </c>
      <c r="J40" s="616">
        <f>SUMIF(A39:A39,"=1",J39:J39)</f>
        <v>0</v>
      </c>
    </row>
    <row r="43" spans="1:10">
      <c r="F43" s="617"/>
      <c r="G43" s="618"/>
      <c r="H43" s="617"/>
      <c r="I43" s="618"/>
      <c r="J43" s="618"/>
    </row>
    <row r="44" spans="1:10">
      <c r="F44" s="617"/>
      <c r="G44" s="618"/>
      <c r="H44" s="617"/>
      <c r="I44" s="618"/>
      <c r="J44" s="618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144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47" t="s">
        <v>61</v>
      </c>
      <c r="E5" s="18"/>
      <c r="F5" s="18"/>
      <c r="G5" s="18"/>
      <c r="H5" s="19" t="s">
        <v>6</v>
      </c>
      <c r="I5" s="147" t="s">
        <v>64</v>
      </c>
      <c r="J5" s="20"/>
    </row>
    <row r="6" spans="1:15" ht="15.75" customHeight="1">
      <c r="A6" s="3"/>
      <c r="B6" s="21"/>
      <c r="C6" s="18"/>
      <c r="D6" s="147" t="s">
        <v>62</v>
      </c>
      <c r="E6" s="18"/>
      <c r="F6" s="18"/>
      <c r="G6" s="18"/>
      <c r="H6" s="19" t="s">
        <v>7</v>
      </c>
      <c r="I6" s="147" t="s">
        <v>65</v>
      </c>
      <c r="J6" s="20"/>
    </row>
    <row r="7" spans="1:15" ht="15.75" customHeight="1">
      <c r="A7" s="3"/>
      <c r="B7" s="22"/>
      <c r="C7" s="23" t="s">
        <v>63</v>
      </c>
      <c r="D7" s="146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48"/>
      <c r="H10" s="148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4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4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51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50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120</v>
      </c>
      <c r="C19" s="206"/>
      <c r="D19" s="207"/>
      <c r="E19" s="218"/>
      <c r="F19" s="219"/>
      <c r="G19" s="218"/>
      <c r="H19" s="219"/>
      <c r="I19" s="627">
        <v>0</v>
      </c>
      <c r="J19" s="628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51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50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50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50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51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19:D19"/>
    <mergeCell ref="B40:E40"/>
    <mergeCell ref="G26:I26"/>
    <mergeCell ref="G27:I27"/>
    <mergeCell ref="G28:I28"/>
    <mergeCell ref="G29:I29"/>
    <mergeCell ref="D35:E35"/>
    <mergeCell ref="C39:E39"/>
    <mergeCell ref="G25:I25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143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36" t="s">
        <v>61</v>
      </c>
      <c r="E5" s="18"/>
      <c r="F5" s="18"/>
      <c r="G5" s="18"/>
      <c r="H5" s="19" t="s">
        <v>6</v>
      </c>
      <c r="I5" s="136" t="s">
        <v>64</v>
      </c>
      <c r="J5" s="20"/>
    </row>
    <row r="6" spans="1:15" ht="15.75" customHeight="1">
      <c r="A6" s="3"/>
      <c r="B6" s="21"/>
      <c r="C6" s="18"/>
      <c r="D6" s="136" t="s">
        <v>62</v>
      </c>
      <c r="E6" s="18"/>
      <c r="F6" s="18"/>
      <c r="G6" s="18"/>
      <c r="H6" s="19" t="s">
        <v>7</v>
      </c>
      <c r="I6" s="136" t="s">
        <v>65</v>
      </c>
      <c r="J6" s="20"/>
    </row>
    <row r="7" spans="1:15" ht="15.75" customHeight="1">
      <c r="A7" s="3"/>
      <c r="B7" s="22"/>
      <c r="C7" s="23" t="s">
        <v>63</v>
      </c>
      <c r="D7" s="135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34"/>
      <c r="H10" s="134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36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36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7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33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121</v>
      </c>
      <c r="C19" s="206"/>
      <c r="D19" s="207"/>
      <c r="E19" s="218"/>
      <c r="F19" s="219"/>
      <c r="G19" s="218"/>
      <c r="H19" s="219"/>
      <c r="I19" s="629">
        <v>0</v>
      </c>
      <c r="J19" s="630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7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33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33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33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7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142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47" t="s">
        <v>61</v>
      </c>
      <c r="E5" s="18"/>
      <c r="F5" s="18"/>
      <c r="G5" s="18"/>
      <c r="H5" s="19" t="s">
        <v>6</v>
      </c>
      <c r="I5" s="147" t="s">
        <v>64</v>
      </c>
      <c r="J5" s="20"/>
    </row>
    <row r="6" spans="1:15" ht="15.75" customHeight="1">
      <c r="A6" s="3"/>
      <c r="B6" s="21"/>
      <c r="C6" s="18"/>
      <c r="D6" s="147" t="s">
        <v>62</v>
      </c>
      <c r="E6" s="18"/>
      <c r="F6" s="18"/>
      <c r="G6" s="18"/>
      <c r="H6" s="19" t="s">
        <v>7</v>
      </c>
      <c r="I6" s="147" t="s">
        <v>65</v>
      </c>
      <c r="J6" s="20"/>
    </row>
    <row r="7" spans="1:15" ht="15.75" customHeight="1">
      <c r="A7" s="3"/>
      <c r="B7" s="22"/>
      <c r="C7" s="23" t="s">
        <v>63</v>
      </c>
      <c r="D7" s="146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48"/>
      <c r="H10" s="148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4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4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51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50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53</v>
      </c>
      <c r="C19" s="206"/>
      <c r="D19" s="207"/>
      <c r="E19" s="218"/>
      <c r="F19" s="219"/>
      <c r="G19" s="218"/>
      <c r="H19" s="219"/>
      <c r="I19" s="631">
        <v>0</v>
      </c>
      <c r="J19" s="632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51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50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50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50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51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E20:F20"/>
    <mergeCell ref="G20:H20"/>
    <mergeCell ref="I20:J20"/>
    <mergeCell ref="B40:E40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I17:J17"/>
    <mergeCell ref="E18:F18"/>
    <mergeCell ref="G18:H18"/>
    <mergeCell ref="I18:J18"/>
    <mergeCell ref="E19:F19"/>
    <mergeCell ref="G19:H19"/>
    <mergeCell ref="I19:J19"/>
    <mergeCell ref="D14:J14"/>
    <mergeCell ref="B19:D19"/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O26" sqref="O26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141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37" t="s">
        <v>61</v>
      </c>
      <c r="E5" s="18"/>
      <c r="F5" s="18"/>
      <c r="G5" s="18"/>
      <c r="H5" s="19" t="s">
        <v>6</v>
      </c>
      <c r="I5" s="37" t="s">
        <v>64</v>
      </c>
      <c r="J5" s="20"/>
    </row>
    <row r="6" spans="1:15" ht="15.75" customHeight="1">
      <c r="A6" s="3"/>
      <c r="B6" s="21"/>
      <c r="C6" s="18"/>
      <c r="D6" s="37" t="s">
        <v>90</v>
      </c>
      <c r="E6" s="18"/>
      <c r="F6" s="18"/>
      <c r="G6" s="18"/>
      <c r="H6" s="19" t="s">
        <v>7</v>
      </c>
      <c r="I6" s="37" t="s">
        <v>65</v>
      </c>
      <c r="J6" s="20"/>
    </row>
    <row r="7" spans="1:15" ht="15.75" customHeight="1">
      <c r="A7" s="3"/>
      <c r="B7" s="22"/>
      <c r="C7" s="23" t="s">
        <v>63</v>
      </c>
      <c r="D7" s="3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34"/>
      <c r="H10" s="34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55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47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79</v>
      </c>
      <c r="C19" s="206"/>
      <c r="D19" s="207"/>
      <c r="E19" s="218"/>
      <c r="F19" s="219"/>
      <c r="G19" s="218"/>
      <c r="H19" s="219"/>
      <c r="I19" s="633">
        <v>0</v>
      </c>
      <c r="J19" s="634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55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47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47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47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55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E20:F20"/>
    <mergeCell ref="G20:H20"/>
    <mergeCell ref="I20:J20"/>
    <mergeCell ref="B40:E40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I17:J17"/>
    <mergeCell ref="E18:F18"/>
    <mergeCell ref="G18:H18"/>
    <mergeCell ref="I18:J18"/>
    <mergeCell ref="E19:F19"/>
    <mergeCell ref="G19:H19"/>
    <mergeCell ref="I19:J19"/>
    <mergeCell ref="D14:J14"/>
    <mergeCell ref="B19:D19"/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N25" sqref="N25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140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47" t="s">
        <v>61</v>
      </c>
      <c r="E5" s="18"/>
      <c r="F5" s="18"/>
      <c r="G5" s="18"/>
      <c r="H5" s="19" t="s">
        <v>6</v>
      </c>
      <c r="I5" s="147" t="s">
        <v>64</v>
      </c>
      <c r="J5" s="20"/>
    </row>
    <row r="6" spans="1:15" ht="15.75" customHeight="1">
      <c r="A6" s="3"/>
      <c r="B6" s="21"/>
      <c r="C6" s="18"/>
      <c r="D6" s="147" t="s">
        <v>91</v>
      </c>
      <c r="E6" s="18"/>
      <c r="F6" s="18"/>
      <c r="G6" s="18"/>
      <c r="H6" s="19" t="s">
        <v>7</v>
      </c>
      <c r="I6" s="147" t="s">
        <v>65</v>
      </c>
      <c r="J6" s="20"/>
    </row>
    <row r="7" spans="1:15" ht="15.75" customHeight="1">
      <c r="A7" s="3"/>
      <c r="B7" s="22"/>
      <c r="C7" s="23" t="s">
        <v>63</v>
      </c>
      <c r="D7" s="146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48"/>
      <c r="H10" s="148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4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4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51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50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58</v>
      </c>
      <c r="C19" s="206"/>
      <c r="D19" s="207"/>
      <c r="E19" s="218"/>
      <c r="F19" s="219"/>
      <c r="G19" s="218"/>
      <c r="H19" s="219"/>
      <c r="I19" s="635">
        <v>0</v>
      </c>
      <c r="J19" s="636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51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50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50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50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51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19:H19"/>
    <mergeCell ref="I19:J19"/>
    <mergeCell ref="E20:F20"/>
    <mergeCell ref="G20:H20"/>
    <mergeCell ref="I20:J20"/>
    <mergeCell ref="D14:J14"/>
    <mergeCell ref="B40:E40"/>
    <mergeCell ref="B19:D19"/>
    <mergeCell ref="G26:I26"/>
    <mergeCell ref="G27:I27"/>
    <mergeCell ref="G28:I28"/>
    <mergeCell ref="G29:I29"/>
    <mergeCell ref="D35:E35"/>
    <mergeCell ref="C39:E39"/>
    <mergeCell ref="E21:F21"/>
    <mergeCell ref="G21:H21"/>
    <mergeCell ref="I21:J21"/>
    <mergeCell ref="G23:I23"/>
    <mergeCell ref="G24:I24"/>
    <mergeCell ref="G25:I25"/>
    <mergeCell ref="E19:F19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P33" sqref="P33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139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91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81</v>
      </c>
      <c r="C19" s="206"/>
      <c r="D19" s="207"/>
      <c r="E19" s="218"/>
      <c r="F19" s="219"/>
      <c r="G19" s="218"/>
      <c r="H19" s="219"/>
      <c r="I19" s="637">
        <v>0</v>
      </c>
      <c r="J19" s="638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O25" sqref="O25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138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37" t="s">
        <v>61</v>
      </c>
      <c r="E5" s="18"/>
      <c r="F5" s="18"/>
      <c r="G5" s="18"/>
      <c r="H5" s="19" t="s">
        <v>6</v>
      </c>
      <c r="I5" s="37" t="s">
        <v>64</v>
      </c>
      <c r="J5" s="20"/>
    </row>
    <row r="6" spans="1:15" ht="15.75" customHeight="1">
      <c r="A6" s="3"/>
      <c r="B6" s="21"/>
      <c r="C6" s="18"/>
      <c r="D6" s="37" t="s">
        <v>91</v>
      </c>
      <c r="E6" s="18"/>
      <c r="F6" s="18"/>
      <c r="G6" s="18"/>
      <c r="H6" s="19" t="s">
        <v>7</v>
      </c>
      <c r="I6" s="37" t="s">
        <v>65</v>
      </c>
      <c r="J6" s="20"/>
    </row>
    <row r="7" spans="1:15" ht="15.75" customHeight="1">
      <c r="A7" s="3"/>
      <c r="B7" s="22"/>
      <c r="C7" s="23" t="s">
        <v>63</v>
      </c>
      <c r="D7" s="3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34"/>
      <c r="H10" s="34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55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47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123" t="s">
        <v>54</v>
      </c>
      <c r="C19" s="47"/>
      <c r="D19" s="48"/>
      <c r="E19" s="218"/>
      <c r="F19" s="219"/>
      <c r="G19" s="218"/>
      <c r="H19" s="219"/>
      <c r="I19" s="639">
        <v>0</v>
      </c>
      <c r="J19" s="640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55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47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47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47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55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8">
    <mergeCell ref="B40:E40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4:J14"/>
    <mergeCell ref="D13:G13"/>
    <mergeCell ref="B1:J1"/>
    <mergeCell ref="D2:J2"/>
    <mergeCell ref="D3:J3"/>
    <mergeCell ref="D11:G11"/>
    <mergeCell ref="D12:G12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O25" sqref="O25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137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91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56</v>
      </c>
      <c r="C19" s="206"/>
      <c r="D19" s="207"/>
      <c r="E19" s="218"/>
      <c r="F19" s="219"/>
      <c r="G19" s="218"/>
      <c r="H19" s="219"/>
      <c r="I19" s="641">
        <v>0</v>
      </c>
      <c r="J19" s="642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19:H19"/>
    <mergeCell ref="I19:J19"/>
    <mergeCell ref="E20:F20"/>
    <mergeCell ref="G20:H20"/>
    <mergeCell ref="I20:J20"/>
    <mergeCell ref="D14:J14"/>
    <mergeCell ref="B40:E40"/>
    <mergeCell ref="B19:D19"/>
    <mergeCell ref="G26:I26"/>
    <mergeCell ref="G27:I27"/>
    <mergeCell ref="G28:I28"/>
    <mergeCell ref="G29:I29"/>
    <mergeCell ref="D35:E35"/>
    <mergeCell ref="C39:E39"/>
    <mergeCell ref="E21:F21"/>
    <mergeCell ref="G21:H21"/>
    <mergeCell ref="I21:J21"/>
    <mergeCell ref="G23:I23"/>
    <mergeCell ref="G24:I24"/>
    <mergeCell ref="G25:I25"/>
    <mergeCell ref="E19:F19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O27" sqref="O27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136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91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84</v>
      </c>
      <c r="C19" s="206"/>
      <c r="D19" s="207"/>
      <c r="E19" s="218"/>
      <c r="F19" s="219"/>
      <c r="G19" s="218"/>
      <c r="H19" s="219"/>
      <c r="I19" s="643">
        <v>0</v>
      </c>
      <c r="J19" s="644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135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91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92</v>
      </c>
      <c r="C19" s="206"/>
      <c r="D19" s="207"/>
      <c r="E19" s="218"/>
      <c r="F19" s="219"/>
      <c r="G19" s="218"/>
      <c r="H19" s="219"/>
      <c r="I19" s="645">
        <v>0</v>
      </c>
      <c r="J19" s="646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37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132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91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94</v>
      </c>
      <c r="C19" s="206"/>
      <c r="D19" s="207"/>
      <c r="E19" s="218"/>
      <c r="F19" s="219"/>
      <c r="G19" s="218"/>
      <c r="H19" s="219"/>
      <c r="I19" s="647">
        <v>0</v>
      </c>
      <c r="J19" s="648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133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91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93</v>
      </c>
      <c r="C19" s="206"/>
      <c r="D19" s="207"/>
      <c r="E19" s="218"/>
      <c r="F19" s="219"/>
      <c r="G19" s="218"/>
      <c r="H19" s="219"/>
      <c r="I19" s="649">
        <v>0</v>
      </c>
      <c r="J19" s="650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45"/>
  <sheetViews>
    <sheetView showGridLines="0" topLeftCell="B1" zoomScaleNormal="100" zoomScaleSheetLayoutView="75" workbookViewId="0">
      <selection activeCell="O29" sqref="O2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134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91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95</v>
      </c>
      <c r="C19" s="206"/>
      <c r="D19" s="207"/>
      <c r="E19" s="218"/>
      <c r="F19" s="219"/>
      <c r="G19" s="218"/>
      <c r="H19" s="219"/>
      <c r="I19" s="651">
        <v>0</v>
      </c>
      <c r="J19" s="652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Q40" sqref="Q40"/>
    </sheetView>
  </sheetViews>
  <sheetFormatPr defaultRowHeight="12.75"/>
  <cols>
    <col min="1" max="16384" width="9.140625" style="2"/>
  </cols>
  <sheetData>
    <row r="1" spans="1:9" ht="18">
      <c r="A1" s="182" t="s">
        <v>97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47" t="s">
        <v>61</v>
      </c>
      <c r="D5" s="18"/>
      <c r="E5" s="18"/>
      <c r="F5" s="18"/>
      <c r="G5" s="19" t="s">
        <v>6</v>
      </c>
      <c r="H5" s="147" t="s">
        <v>64</v>
      </c>
      <c r="I5" s="20"/>
    </row>
    <row r="6" spans="1:9">
      <c r="A6" s="21"/>
      <c r="B6" s="18"/>
      <c r="C6" s="147" t="s">
        <v>62</v>
      </c>
      <c r="D6" s="18"/>
      <c r="E6" s="18"/>
      <c r="F6" s="18"/>
      <c r="G6" s="19" t="s">
        <v>7</v>
      </c>
      <c r="H6" s="147" t="s">
        <v>65</v>
      </c>
      <c r="I6" s="20"/>
    </row>
    <row r="7" spans="1:9">
      <c r="A7" s="22"/>
      <c r="B7" s="23" t="s">
        <v>63</v>
      </c>
      <c r="C7" s="146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48"/>
      <c r="G10" s="148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96</v>
      </c>
      <c r="B16" s="180"/>
      <c r="C16" s="180"/>
      <c r="D16" s="180"/>
      <c r="E16" s="181"/>
      <c r="F16" s="245">
        <f>SUM(F17:G26)</f>
        <v>0</v>
      </c>
      <c r="G16" s="246"/>
      <c r="H16" s="245">
        <f>SUM(H17:I26)</f>
        <v>0</v>
      </c>
      <c r="I16" s="247"/>
    </row>
    <row r="17" spans="1:9" ht="14.25">
      <c r="A17" s="170" t="s">
        <v>99</v>
      </c>
      <c r="B17" s="171"/>
      <c r="C17" s="171"/>
      <c r="D17" s="171"/>
      <c r="E17" s="172"/>
      <c r="F17" s="159">
        <f>SUM('Komunikace a parkoviště'!I19:J19)</f>
        <v>0</v>
      </c>
      <c r="G17" s="241"/>
      <c r="H17" s="159">
        <f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49"/>
      <c r="B22" s="152"/>
      <c r="C22" s="152"/>
      <c r="D22" s="152"/>
      <c r="E22" s="153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38">
        <f>SUM(F16)</f>
        <v>0</v>
      </c>
      <c r="G30" s="239"/>
      <c r="H30" s="240">
        <f>SUM(H16+H27)</f>
        <v>0</v>
      </c>
      <c r="I30" s="239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O45"/>
  <sheetViews>
    <sheetView showGridLines="0" topLeftCell="B1" zoomScaleNormal="100" zoomScaleSheetLayoutView="75" workbookViewId="0">
      <selection activeCell="P27" sqref="P27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147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37" t="s">
        <v>61</v>
      </c>
      <c r="E5" s="18"/>
      <c r="F5" s="18"/>
      <c r="G5" s="18"/>
      <c r="H5" s="19" t="s">
        <v>6</v>
      </c>
      <c r="I5" s="37" t="s">
        <v>64</v>
      </c>
      <c r="J5" s="20"/>
    </row>
    <row r="6" spans="1:15" ht="15.75" customHeight="1">
      <c r="A6" s="3"/>
      <c r="B6" s="21"/>
      <c r="C6" s="18"/>
      <c r="D6" s="37" t="s">
        <v>62</v>
      </c>
      <c r="E6" s="18"/>
      <c r="F6" s="18"/>
      <c r="G6" s="18"/>
      <c r="H6" s="19" t="s">
        <v>7</v>
      </c>
      <c r="I6" s="37" t="s">
        <v>98</v>
      </c>
      <c r="J6" s="20"/>
    </row>
    <row r="7" spans="1:15" ht="15.75" customHeight="1">
      <c r="A7" s="3"/>
      <c r="B7" s="22"/>
      <c r="C7" s="23" t="s">
        <v>63</v>
      </c>
      <c r="D7" s="3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34"/>
      <c r="H10" s="34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3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3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55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47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99</v>
      </c>
      <c r="C19" s="206"/>
      <c r="D19" s="207"/>
      <c r="E19" s="218"/>
      <c r="F19" s="219"/>
      <c r="G19" s="218"/>
      <c r="H19" s="219"/>
      <c r="I19" s="633">
        <v>0</v>
      </c>
      <c r="J19" s="634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55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47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47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47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55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19:H19"/>
    <mergeCell ref="I19:J19"/>
    <mergeCell ref="E20:F20"/>
    <mergeCell ref="G20:H20"/>
    <mergeCell ref="I20:J20"/>
    <mergeCell ref="D14:J14"/>
    <mergeCell ref="B19:D19"/>
    <mergeCell ref="B40:E40"/>
    <mergeCell ref="G26:I26"/>
    <mergeCell ref="G27:I27"/>
    <mergeCell ref="G28:I28"/>
    <mergeCell ref="G29:I29"/>
    <mergeCell ref="D35:E35"/>
    <mergeCell ref="C39:E39"/>
    <mergeCell ref="E21:F21"/>
    <mergeCell ref="G21:H21"/>
    <mergeCell ref="I21:J21"/>
    <mergeCell ref="G23:I23"/>
    <mergeCell ref="G24:I24"/>
    <mergeCell ref="G25:I25"/>
    <mergeCell ref="E19:F19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C14 D14 B13 H12 H11 C33 D33 G33"/>
    </sheetView>
  </sheetViews>
  <sheetFormatPr defaultRowHeight="12.75"/>
  <cols>
    <col min="1" max="16384" width="9.140625" style="2"/>
  </cols>
  <sheetData>
    <row r="1" spans="1:9" ht="18">
      <c r="A1" s="182" t="s">
        <v>100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37" t="s">
        <v>61</v>
      </c>
      <c r="D5" s="18"/>
      <c r="E5" s="18"/>
      <c r="F5" s="18"/>
      <c r="G5" s="19" t="s">
        <v>6</v>
      </c>
      <c r="H5" s="37" t="s">
        <v>64</v>
      </c>
      <c r="I5" s="20"/>
    </row>
    <row r="6" spans="1:9">
      <c r="A6" s="21"/>
      <c r="B6" s="18"/>
      <c r="C6" s="37" t="s">
        <v>62</v>
      </c>
      <c r="D6" s="18"/>
      <c r="E6" s="18"/>
      <c r="F6" s="18"/>
      <c r="G6" s="19" t="s">
        <v>7</v>
      </c>
      <c r="H6" s="37" t="s">
        <v>65</v>
      </c>
      <c r="I6" s="20"/>
    </row>
    <row r="7" spans="1:9">
      <c r="A7" s="22"/>
      <c r="B7" s="23" t="s">
        <v>63</v>
      </c>
      <c r="C7" s="3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34"/>
      <c r="G10" s="34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68</v>
      </c>
      <c r="B16" s="180"/>
      <c r="C16" s="180"/>
      <c r="D16" s="180"/>
      <c r="E16" s="181"/>
      <c r="F16" s="251">
        <f>SUM(F17:G26)</f>
        <v>0</v>
      </c>
      <c r="G16" s="252"/>
      <c r="H16" s="251">
        <f>SUM(H17:I26)</f>
        <v>0</v>
      </c>
      <c r="I16" s="253"/>
    </row>
    <row r="17" spans="1:9" ht="14.25">
      <c r="A17" s="170" t="s">
        <v>101</v>
      </c>
      <c r="B17" s="171"/>
      <c r="C17" s="171"/>
      <c r="D17" s="171"/>
      <c r="E17" s="172"/>
      <c r="F17" s="159">
        <f>SUM('Sadové úpravy'!I19:J19)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09"/>
      <c r="B22" s="49"/>
      <c r="C22" s="49"/>
      <c r="D22" s="49"/>
      <c r="E22" s="110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48">
        <f>SUM(F16+F27)</f>
        <v>0</v>
      </c>
      <c r="G30" s="249"/>
      <c r="H30" s="250">
        <f>ROUND(SUM(H16+H27),0)</f>
        <v>0</v>
      </c>
      <c r="I30" s="249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45"/>
  <sheetViews>
    <sheetView showGridLines="0" topLeftCell="B2" zoomScaleNormal="100" zoomScaleSheetLayoutView="75" workbookViewId="0">
      <selection activeCell="O25" sqref="O25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148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37" t="s">
        <v>61</v>
      </c>
      <c r="E5" s="18"/>
      <c r="F5" s="18"/>
      <c r="G5" s="18"/>
      <c r="H5" s="19" t="s">
        <v>6</v>
      </c>
      <c r="I5" s="37" t="s">
        <v>64</v>
      </c>
      <c r="J5" s="20"/>
    </row>
    <row r="6" spans="1:15" ht="15.75" customHeight="1">
      <c r="A6" s="3"/>
      <c r="B6" s="21"/>
      <c r="C6" s="18"/>
      <c r="D6" s="107" t="s">
        <v>62</v>
      </c>
      <c r="E6" s="18"/>
      <c r="F6" s="18"/>
      <c r="G6" s="18"/>
      <c r="H6" s="19" t="s">
        <v>7</v>
      </c>
      <c r="I6" s="37" t="s">
        <v>65</v>
      </c>
      <c r="J6" s="20"/>
    </row>
    <row r="7" spans="1:15" ht="15.75" customHeight="1">
      <c r="A7" s="3"/>
      <c r="B7" s="22"/>
      <c r="C7" s="23" t="s">
        <v>63</v>
      </c>
      <c r="D7" s="3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34"/>
      <c r="H10" s="34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3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3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55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47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54" t="s">
        <v>101</v>
      </c>
      <c r="C19" s="255"/>
      <c r="D19" s="256"/>
      <c r="E19" s="218"/>
      <c r="F19" s="219"/>
      <c r="G19" s="218"/>
      <c r="H19" s="219"/>
      <c r="I19" s="653">
        <v>0</v>
      </c>
      <c r="J19" s="654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55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47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47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47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55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I21:J21"/>
    <mergeCell ref="G23:I23"/>
    <mergeCell ref="G24:I24"/>
    <mergeCell ref="G25:I25"/>
    <mergeCell ref="G26:I26"/>
    <mergeCell ref="D14:J14"/>
    <mergeCell ref="B40:E40"/>
    <mergeCell ref="B19:D19"/>
    <mergeCell ref="C39:E39"/>
    <mergeCell ref="E21:F21"/>
    <mergeCell ref="G21:H21"/>
    <mergeCell ref="G27:I27"/>
    <mergeCell ref="G28:I28"/>
    <mergeCell ref="G29:I29"/>
    <mergeCell ref="D35:E35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D14 C14 B13 H12 H11 C33 D33 G33"/>
    </sheetView>
  </sheetViews>
  <sheetFormatPr defaultRowHeight="12.75"/>
  <cols>
    <col min="1" max="16384" width="9.140625" style="2"/>
  </cols>
  <sheetData>
    <row r="1" spans="1:9" ht="18">
      <c r="A1" s="182" t="s">
        <v>57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37" t="s">
        <v>61</v>
      </c>
      <c r="D5" s="18"/>
      <c r="E5" s="18"/>
      <c r="F5" s="18"/>
      <c r="G5" s="19" t="s">
        <v>6</v>
      </c>
      <c r="H5" s="124" t="s">
        <v>64</v>
      </c>
      <c r="I5" s="20"/>
    </row>
    <row r="6" spans="1:9">
      <c r="A6" s="21"/>
      <c r="B6" s="18"/>
      <c r="C6" s="124" t="s">
        <v>62</v>
      </c>
      <c r="D6" s="18"/>
      <c r="E6" s="18"/>
      <c r="F6" s="18"/>
      <c r="G6" s="19" t="s">
        <v>7</v>
      </c>
      <c r="H6" s="37" t="s">
        <v>65</v>
      </c>
      <c r="I6" s="20"/>
    </row>
    <row r="7" spans="1:9">
      <c r="A7" s="22"/>
      <c r="B7" s="23" t="s">
        <v>63</v>
      </c>
      <c r="C7" s="3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34"/>
      <c r="G10" s="34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55</v>
      </c>
      <c r="B16" s="180"/>
      <c r="C16" s="180"/>
      <c r="D16" s="180"/>
      <c r="E16" s="181"/>
      <c r="F16" s="260">
        <f>SUM(F17:G26)</f>
        <v>0</v>
      </c>
      <c r="G16" s="261"/>
      <c r="H16" s="260">
        <f>SUM(H17:I26)</f>
        <v>0</v>
      </c>
      <c r="I16" s="262"/>
    </row>
    <row r="17" spans="1:9" ht="14.25">
      <c r="A17" s="170" t="s">
        <v>102</v>
      </c>
      <c r="B17" s="171"/>
      <c r="C17" s="171"/>
      <c r="D17" s="171"/>
      <c r="E17" s="172"/>
      <c r="F17" s="159">
        <f>SUM(Oplocení!I19:J19)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09"/>
      <c r="B22" s="49"/>
      <c r="C22" s="49"/>
      <c r="D22" s="49"/>
      <c r="E22" s="110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57">
        <f>SUM(F16+F27)</f>
        <v>0</v>
      </c>
      <c r="G30" s="258"/>
      <c r="H30" s="259">
        <f>ROUND(SUM(H16+H27),0)</f>
        <v>0</v>
      </c>
      <c r="I30" s="258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45"/>
  <sheetViews>
    <sheetView showGridLines="0" topLeftCell="B1" zoomScaleNormal="100" zoomScaleSheetLayoutView="75" workbookViewId="0">
      <selection activeCell="O23" sqref="O23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149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37" t="s">
        <v>61</v>
      </c>
      <c r="E5" s="18"/>
      <c r="F5" s="18"/>
      <c r="G5" s="18"/>
      <c r="H5" s="19" t="s">
        <v>6</v>
      </c>
      <c r="I5" s="37" t="s">
        <v>64</v>
      </c>
      <c r="J5" s="20"/>
    </row>
    <row r="6" spans="1:15" ht="15.75" customHeight="1">
      <c r="A6" s="3"/>
      <c r="B6" s="21"/>
      <c r="C6" s="18"/>
      <c r="D6" s="37" t="s">
        <v>62</v>
      </c>
      <c r="E6" s="18"/>
      <c r="F6" s="18"/>
      <c r="G6" s="18"/>
      <c r="H6" s="19" t="s">
        <v>7</v>
      </c>
      <c r="I6" s="37" t="s">
        <v>65</v>
      </c>
      <c r="J6" s="20"/>
    </row>
    <row r="7" spans="1:15" ht="15.75" customHeight="1">
      <c r="A7" s="3"/>
      <c r="B7" s="22"/>
      <c r="C7" s="23" t="s">
        <v>63</v>
      </c>
      <c r="D7" s="3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34"/>
      <c r="H10" s="34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3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3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55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47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102</v>
      </c>
      <c r="C19" s="206"/>
      <c r="D19" s="207"/>
      <c r="E19" s="218"/>
      <c r="F19" s="219"/>
      <c r="G19" s="218"/>
      <c r="H19" s="219"/>
      <c r="I19" s="631">
        <v>0</v>
      </c>
      <c r="J19" s="632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55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47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47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47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55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19:D19"/>
    <mergeCell ref="B40:E40"/>
    <mergeCell ref="G26:I26"/>
    <mergeCell ref="G27:I27"/>
    <mergeCell ref="G28:I28"/>
    <mergeCell ref="G29:I29"/>
    <mergeCell ref="D35:E35"/>
    <mergeCell ref="C39:E39"/>
    <mergeCell ref="G25:I25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1" sqref="C11:F11 C12:F12 C12:F12 C13:F13 D14 C14 B13 H12 H11 D33 C33 G33"/>
    </sheetView>
  </sheetViews>
  <sheetFormatPr defaultRowHeight="12.75"/>
  <cols>
    <col min="1" max="16384" width="9.140625" style="2"/>
  </cols>
  <sheetData>
    <row r="1" spans="1:9" ht="18">
      <c r="A1" s="182" t="s">
        <v>103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37" t="s">
        <v>61</v>
      </c>
      <c r="D5" s="18"/>
      <c r="E5" s="18"/>
      <c r="F5" s="18"/>
      <c r="G5" s="19" t="s">
        <v>6</v>
      </c>
      <c r="H5" s="37" t="s">
        <v>64</v>
      </c>
      <c r="I5" s="20"/>
    </row>
    <row r="6" spans="1:9">
      <c r="A6" s="21"/>
      <c r="B6" s="18"/>
      <c r="C6" s="37" t="s">
        <v>62</v>
      </c>
      <c r="D6" s="18"/>
      <c r="E6" s="18"/>
      <c r="F6" s="18"/>
      <c r="G6" s="19" t="s">
        <v>7</v>
      </c>
      <c r="H6" s="37" t="s">
        <v>65</v>
      </c>
      <c r="I6" s="20"/>
    </row>
    <row r="7" spans="1:9">
      <c r="A7" s="22"/>
      <c r="B7" s="23" t="s">
        <v>63</v>
      </c>
      <c r="C7" s="3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34"/>
      <c r="G10" s="34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69</v>
      </c>
      <c r="B16" s="180"/>
      <c r="C16" s="180"/>
      <c r="D16" s="180"/>
      <c r="E16" s="181"/>
      <c r="F16" s="266">
        <f>SUM(F17:G26)</f>
        <v>0</v>
      </c>
      <c r="G16" s="267"/>
      <c r="H16" s="266">
        <f>SUM(H17:I26)</f>
        <v>0</v>
      </c>
      <c r="I16" s="268"/>
    </row>
    <row r="17" spans="1:9" ht="14.25">
      <c r="A17" s="170" t="s">
        <v>104</v>
      </c>
      <c r="B17" s="171"/>
      <c r="C17" s="171"/>
      <c r="D17" s="171"/>
      <c r="E17" s="172"/>
      <c r="F17" s="159">
        <f>SUM('Splašková kanalizační příp.'!I19:J19)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09"/>
      <c r="B22" s="49"/>
      <c r="C22" s="49"/>
      <c r="D22" s="49"/>
      <c r="E22" s="110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63">
        <f>SUM(F16+F27)</f>
        <v>0</v>
      </c>
      <c r="G30" s="264"/>
      <c r="H30" s="265">
        <f>ROUND(SUM(H16+H27),0)</f>
        <v>0</v>
      </c>
      <c r="I30" s="264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37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O45"/>
  <sheetViews>
    <sheetView showGridLines="0" topLeftCell="B11" zoomScaleNormal="100" zoomScaleSheetLayoutView="75" workbookViewId="0">
      <selection activeCell="Q30" sqref="Q30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150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37" t="s">
        <v>61</v>
      </c>
      <c r="E5" s="18"/>
      <c r="F5" s="18"/>
      <c r="G5" s="18"/>
      <c r="H5" s="19" t="s">
        <v>6</v>
      </c>
      <c r="I5" s="37" t="s">
        <v>64</v>
      </c>
      <c r="J5" s="20"/>
    </row>
    <row r="6" spans="1:15" ht="15.75" customHeight="1">
      <c r="A6" s="3"/>
      <c r="B6" s="21"/>
      <c r="C6" s="18"/>
      <c r="D6" s="37" t="s">
        <v>62</v>
      </c>
      <c r="E6" s="18"/>
      <c r="F6" s="18"/>
      <c r="G6" s="18"/>
      <c r="H6" s="19" t="s">
        <v>7</v>
      </c>
      <c r="I6" s="37" t="s">
        <v>65</v>
      </c>
      <c r="J6" s="20"/>
    </row>
    <row r="7" spans="1:15" ht="15.75" customHeight="1">
      <c r="A7" s="3"/>
      <c r="B7" s="22"/>
      <c r="C7" s="23" t="s">
        <v>63</v>
      </c>
      <c r="D7" s="3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34"/>
      <c r="H10" s="34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37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37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55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47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104</v>
      </c>
      <c r="C19" s="206"/>
      <c r="D19" s="207"/>
      <c r="E19" s="218"/>
      <c r="F19" s="219"/>
      <c r="G19" s="218"/>
      <c r="H19" s="219"/>
      <c r="I19" s="655">
        <v>0</v>
      </c>
      <c r="J19" s="656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55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47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47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47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55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19:D19"/>
    <mergeCell ref="B40:E40"/>
    <mergeCell ref="G26:I26"/>
    <mergeCell ref="G27:I27"/>
    <mergeCell ref="G28:I28"/>
    <mergeCell ref="G29:I29"/>
    <mergeCell ref="D35:E35"/>
    <mergeCell ref="C39:E39"/>
    <mergeCell ref="G25:I25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C14 D14 B13 H12 H11 D33 C33 G33"/>
    </sheetView>
  </sheetViews>
  <sheetFormatPr defaultRowHeight="12.75"/>
  <cols>
    <col min="1" max="16384" width="9.140625" style="2"/>
  </cols>
  <sheetData>
    <row r="1" spans="1:9" ht="18">
      <c r="A1" s="182" t="s">
        <v>105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29" t="s">
        <v>61</v>
      </c>
      <c r="D5" s="18"/>
      <c r="E5" s="18"/>
      <c r="F5" s="18"/>
      <c r="G5" s="19" t="s">
        <v>6</v>
      </c>
      <c r="H5" s="129" t="s">
        <v>64</v>
      </c>
      <c r="I5" s="20"/>
    </row>
    <row r="6" spans="1:9">
      <c r="A6" s="21"/>
      <c r="B6" s="18"/>
      <c r="C6" s="129" t="s">
        <v>62</v>
      </c>
      <c r="D6" s="18"/>
      <c r="E6" s="18"/>
      <c r="F6" s="18"/>
      <c r="G6" s="19" t="s">
        <v>7</v>
      </c>
      <c r="H6" s="129" t="s">
        <v>65</v>
      </c>
      <c r="I6" s="20"/>
    </row>
    <row r="7" spans="1:9">
      <c r="A7" s="22"/>
      <c r="B7" s="23" t="s">
        <v>63</v>
      </c>
      <c r="C7" s="12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27"/>
      <c r="G10" s="127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70</v>
      </c>
      <c r="B16" s="180"/>
      <c r="C16" s="180"/>
      <c r="D16" s="180"/>
      <c r="E16" s="181"/>
      <c r="F16" s="272">
        <f>SUM(F17:G26)</f>
        <v>0</v>
      </c>
      <c r="G16" s="273"/>
      <c r="H16" s="272">
        <f>SUM(H17:I26)</f>
        <v>0</v>
      </c>
      <c r="I16" s="274"/>
    </row>
    <row r="17" spans="1:9" ht="14.25">
      <c r="A17" s="170" t="s">
        <v>106</v>
      </c>
      <c r="B17" s="171"/>
      <c r="C17" s="171"/>
      <c r="D17" s="171"/>
      <c r="E17" s="172"/>
      <c r="F17" s="159">
        <f>SUM('Dešťová kanalizace'!I19:J19)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25"/>
      <c r="B22" s="130"/>
      <c r="C22" s="130"/>
      <c r="D22" s="130"/>
      <c r="E22" s="131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69">
        <f>SUM(F16+F27)</f>
        <v>0</v>
      </c>
      <c r="G30" s="270"/>
      <c r="H30" s="271">
        <f>ROUND(SUM(H16+H27),0)</f>
        <v>0</v>
      </c>
      <c r="I30" s="270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O45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151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106</v>
      </c>
      <c r="C19" s="206"/>
      <c r="D19" s="207"/>
      <c r="E19" s="218"/>
      <c r="F19" s="219"/>
      <c r="G19" s="218"/>
      <c r="H19" s="219"/>
      <c r="I19" s="657">
        <v>0</v>
      </c>
      <c r="J19" s="658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D14 C14 B13 H12 H11 C33 D33 G33"/>
    </sheetView>
  </sheetViews>
  <sheetFormatPr defaultRowHeight="12.75"/>
  <cols>
    <col min="1" max="16384" width="9.140625" style="2"/>
  </cols>
  <sheetData>
    <row r="1" spans="1:9" ht="18">
      <c r="A1" s="182" t="s">
        <v>107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29" t="s">
        <v>61</v>
      </c>
      <c r="D5" s="18"/>
      <c r="E5" s="18"/>
      <c r="F5" s="18"/>
      <c r="G5" s="19" t="s">
        <v>6</v>
      </c>
      <c r="H5" s="129" t="s">
        <v>64</v>
      </c>
      <c r="I5" s="20"/>
    </row>
    <row r="6" spans="1:9">
      <c r="A6" s="21"/>
      <c r="B6" s="18"/>
      <c r="C6" s="129" t="s">
        <v>62</v>
      </c>
      <c r="D6" s="18"/>
      <c r="E6" s="18"/>
      <c r="F6" s="18"/>
      <c r="G6" s="19" t="s">
        <v>7</v>
      </c>
      <c r="H6" s="129" t="s">
        <v>65</v>
      </c>
      <c r="I6" s="20"/>
    </row>
    <row r="7" spans="1:9">
      <c r="A7" s="22"/>
      <c r="B7" s="23" t="s">
        <v>63</v>
      </c>
      <c r="C7" s="12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27"/>
      <c r="G10" s="127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71</v>
      </c>
      <c r="B16" s="180"/>
      <c r="C16" s="180"/>
      <c r="D16" s="180"/>
      <c r="E16" s="181"/>
      <c r="F16" s="278">
        <f>SUM(F17:G26)</f>
        <v>0</v>
      </c>
      <c r="G16" s="279"/>
      <c r="H16" s="278">
        <f>SUM(H17:I26)</f>
        <v>0</v>
      </c>
      <c r="I16" s="280"/>
    </row>
    <row r="17" spans="1:9" ht="14.25">
      <c r="A17" s="170" t="s">
        <v>108</v>
      </c>
      <c r="B17" s="171"/>
      <c r="C17" s="171"/>
      <c r="D17" s="171"/>
      <c r="E17" s="172"/>
      <c r="F17" s="159">
        <f>SUM('Vodovodní přípojka'!I19:J19)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25"/>
      <c r="B22" s="130"/>
      <c r="C22" s="130"/>
      <c r="D22" s="130"/>
      <c r="E22" s="131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75">
        <f>SUM(F16+F27)</f>
        <v>0</v>
      </c>
      <c r="G30" s="276"/>
      <c r="H30" s="277">
        <f>ROUND(SUM(H16+H27),0)</f>
        <v>0</v>
      </c>
      <c r="I30" s="276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O45"/>
  <sheetViews>
    <sheetView showGridLines="0" topLeftCell="B5" zoomScaleNormal="100" zoomScaleSheetLayoutView="75" workbookViewId="0">
      <selection activeCell="O32" sqref="O32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152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108</v>
      </c>
      <c r="C19" s="206"/>
      <c r="D19" s="207"/>
      <c r="E19" s="218"/>
      <c r="F19" s="219"/>
      <c r="G19" s="218"/>
      <c r="H19" s="219"/>
      <c r="I19" s="659">
        <v>0</v>
      </c>
      <c r="J19" s="660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D14 C14 B13 H12 H11 C33 D33 G33"/>
    </sheetView>
  </sheetViews>
  <sheetFormatPr defaultRowHeight="12.75"/>
  <cols>
    <col min="1" max="16384" width="9.140625" style="2"/>
  </cols>
  <sheetData>
    <row r="1" spans="1:9" ht="18">
      <c r="A1" s="182" t="s">
        <v>109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29" t="s">
        <v>61</v>
      </c>
      <c r="D5" s="18"/>
      <c r="E5" s="18"/>
      <c r="F5" s="18"/>
      <c r="G5" s="19" t="s">
        <v>6</v>
      </c>
      <c r="H5" s="129" t="s">
        <v>64</v>
      </c>
      <c r="I5" s="20"/>
    </row>
    <row r="6" spans="1:9">
      <c r="A6" s="21"/>
      <c r="B6" s="18"/>
      <c r="C6" s="129" t="s">
        <v>62</v>
      </c>
      <c r="D6" s="18"/>
      <c r="E6" s="18"/>
      <c r="F6" s="18"/>
      <c r="G6" s="19" t="s">
        <v>7</v>
      </c>
      <c r="H6" s="129" t="s">
        <v>65</v>
      </c>
      <c r="I6" s="20"/>
    </row>
    <row r="7" spans="1:9">
      <c r="A7" s="22"/>
      <c r="B7" s="23" t="s">
        <v>63</v>
      </c>
      <c r="C7" s="12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27"/>
      <c r="G10" s="127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72</v>
      </c>
      <c r="B16" s="180"/>
      <c r="C16" s="180"/>
      <c r="D16" s="180"/>
      <c r="E16" s="181"/>
      <c r="F16" s="284">
        <f>SUM(F17:G26)</f>
        <v>0</v>
      </c>
      <c r="G16" s="285"/>
      <c r="H16" s="284">
        <f>SUM(H17:I26)</f>
        <v>0</v>
      </c>
      <c r="I16" s="286"/>
    </row>
    <row r="17" spans="1:9" ht="14.25">
      <c r="A17" s="170" t="s">
        <v>110</v>
      </c>
      <c r="B17" s="171"/>
      <c r="C17" s="171"/>
      <c r="D17" s="171"/>
      <c r="E17" s="172"/>
      <c r="F17" s="159">
        <f>SUM('Zásobování říční vodou'!I19:J19)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25"/>
      <c r="B22" s="130"/>
      <c r="C22" s="130"/>
      <c r="D22" s="130"/>
      <c r="E22" s="131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81">
        <f>SUM(F16+F27)</f>
        <v>0</v>
      </c>
      <c r="G30" s="282"/>
      <c r="H30" s="283">
        <f>ROUND(SUM(H16+H27),0)</f>
        <v>0</v>
      </c>
      <c r="I30" s="282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O45"/>
  <sheetViews>
    <sheetView showGridLines="0" topLeftCell="B1" zoomScaleNormal="100" zoomScaleSheetLayoutView="75" workbookViewId="0">
      <selection activeCell="O24" sqref="O24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153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110</v>
      </c>
      <c r="C19" s="206"/>
      <c r="D19" s="207"/>
      <c r="E19" s="218"/>
      <c r="F19" s="219"/>
      <c r="G19" s="218"/>
      <c r="H19" s="219"/>
      <c r="I19" s="661">
        <v>0</v>
      </c>
      <c r="J19" s="662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37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D14 C14 B13 H12 H11 C33 D33 G33"/>
    </sheetView>
  </sheetViews>
  <sheetFormatPr defaultRowHeight="12.75"/>
  <cols>
    <col min="1" max="16384" width="9.140625" style="2"/>
  </cols>
  <sheetData>
    <row r="1" spans="1:9" ht="18">
      <c r="A1" s="182" t="s">
        <v>127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29" t="s">
        <v>61</v>
      </c>
      <c r="D5" s="18"/>
      <c r="E5" s="18"/>
      <c r="F5" s="18"/>
      <c r="G5" s="19" t="s">
        <v>6</v>
      </c>
      <c r="H5" s="129" t="s">
        <v>64</v>
      </c>
      <c r="I5" s="20"/>
    </row>
    <row r="6" spans="1:9">
      <c r="A6" s="21"/>
      <c r="B6" s="18"/>
      <c r="C6" s="129" t="s">
        <v>62</v>
      </c>
      <c r="D6" s="18"/>
      <c r="E6" s="18"/>
      <c r="F6" s="18"/>
      <c r="G6" s="19" t="s">
        <v>7</v>
      </c>
      <c r="H6" s="129" t="s">
        <v>65</v>
      </c>
      <c r="I6" s="20"/>
    </row>
    <row r="7" spans="1:9">
      <c r="A7" s="22"/>
      <c r="B7" s="23" t="s">
        <v>63</v>
      </c>
      <c r="C7" s="12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27"/>
      <c r="G10" s="127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124</v>
      </c>
      <c r="B16" s="180"/>
      <c r="C16" s="180"/>
      <c r="D16" s="180"/>
      <c r="E16" s="181"/>
      <c r="F16" s="290">
        <f>SUM(F17:G26)</f>
        <v>0</v>
      </c>
      <c r="G16" s="291"/>
      <c r="H16" s="290">
        <f>SUM(H17:I26)</f>
        <v>0</v>
      </c>
      <c r="I16" s="292"/>
    </row>
    <row r="17" spans="1:9" ht="14.25">
      <c r="A17" s="170" t="s">
        <v>128</v>
      </c>
      <c r="B17" s="171"/>
      <c r="C17" s="171"/>
      <c r="D17" s="171"/>
      <c r="E17" s="172"/>
      <c r="F17" s="159">
        <f>SUM('Přípojka elektro'!I19:J19)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25"/>
      <c r="B22" s="130"/>
      <c r="C22" s="130"/>
      <c r="D22" s="130"/>
      <c r="E22" s="131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87">
        <f>SUM(F16+F27)</f>
        <v>0</v>
      </c>
      <c r="G30" s="288"/>
      <c r="H30" s="289">
        <f>ROUND(SUM(H16+H27),0)</f>
        <v>0</v>
      </c>
      <c r="I30" s="288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37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45"/>
  <sheetViews>
    <sheetView showGridLines="0" topLeftCell="B1" zoomScaleNormal="100" zoomScaleSheetLayoutView="75" workbookViewId="0">
      <selection activeCell="O29" sqref="O29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154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128</v>
      </c>
      <c r="C19" s="206"/>
      <c r="D19" s="207"/>
      <c r="E19" s="218"/>
      <c r="F19" s="219"/>
      <c r="G19" s="218"/>
      <c r="H19" s="219"/>
      <c r="I19" s="639">
        <v>0</v>
      </c>
      <c r="J19" s="640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H12" sqref="H12"/>
    </sheetView>
  </sheetViews>
  <sheetFormatPr defaultRowHeight="12.75"/>
  <cols>
    <col min="1" max="16384" width="9.140625" style="2"/>
  </cols>
  <sheetData>
    <row r="1" spans="1:9" ht="18">
      <c r="A1" s="182" t="s">
        <v>111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29" t="s">
        <v>61</v>
      </c>
      <c r="D5" s="18"/>
      <c r="E5" s="18"/>
      <c r="F5" s="18"/>
      <c r="G5" s="19" t="s">
        <v>6</v>
      </c>
      <c r="H5" s="129" t="s">
        <v>64</v>
      </c>
      <c r="I5" s="20"/>
    </row>
    <row r="6" spans="1:9">
      <c r="A6" s="21"/>
      <c r="B6" s="18"/>
      <c r="C6" s="129" t="s">
        <v>62</v>
      </c>
      <c r="D6" s="18"/>
      <c r="E6" s="18"/>
      <c r="F6" s="18"/>
      <c r="G6" s="19" t="s">
        <v>7</v>
      </c>
      <c r="H6" s="129" t="s">
        <v>65</v>
      </c>
      <c r="I6" s="20"/>
    </row>
    <row r="7" spans="1:9">
      <c r="A7" s="22"/>
      <c r="B7" s="23" t="s">
        <v>63</v>
      </c>
      <c r="C7" s="12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27"/>
      <c r="G10" s="127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73</v>
      </c>
      <c r="B16" s="180"/>
      <c r="C16" s="180"/>
      <c r="D16" s="180"/>
      <c r="E16" s="181"/>
      <c r="F16" s="296">
        <f>SUM(F17:G26)</f>
        <v>0</v>
      </c>
      <c r="G16" s="297"/>
      <c r="H16" s="296">
        <f>SUM(H17:I26)</f>
        <v>0</v>
      </c>
      <c r="I16" s="298"/>
    </row>
    <row r="17" spans="1:9" ht="14.25">
      <c r="A17" s="170" t="s">
        <v>112</v>
      </c>
      <c r="B17" s="171"/>
      <c r="C17" s="171"/>
      <c r="D17" s="171"/>
      <c r="E17" s="172"/>
      <c r="F17" s="159">
        <f>SUM('Plynovodní přípojka'!I19:J19)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25"/>
      <c r="B22" s="130"/>
      <c r="C22" s="130"/>
      <c r="D22" s="130"/>
      <c r="E22" s="131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93">
        <f>SUM(F16+F27)</f>
        <v>0</v>
      </c>
      <c r="G30" s="294"/>
      <c r="H30" s="295">
        <f>ROUND(SUM(H16+H27),0)</f>
        <v>0</v>
      </c>
      <c r="I30" s="294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A1:O45"/>
  <sheetViews>
    <sheetView showGridLines="0" topLeftCell="B11" zoomScaleNormal="100" zoomScaleSheetLayoutView="75" workbookViewId="0">
      <selection activeCell="P27" sqref="P27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155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112</v>
      </c>
      <c r="C19" s="206"/>
      <c r="D19" s="207"/>
      <c r="E19" s="218"/>
      <c r="F19" s="219"/>
      <c r="G19" s="218"/>
      <c r="H19" s="219"/>
      <c r="I19" s="663">
        <v>0</v>
      </c>
      <c r="J19" s="664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C14 D14 B13 H12 H11 C33 D33 G33"/>
    </sheetView>
  </sheetViews>
  <sheetFormatPr defaultRowHeight="12.75"/>
  <cols>
    <col min="1" max="16384" width="9.140625" style="2"/>
  </cols>
  <sheetData>
    <row r="1" spans="1:9" ht="18">
      <c r="A1" s="182" t="s">
        <v>113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29" t="s">
        <v>61</v>
      </c>
      <c r="D5" s="18"/>
      <c r="E5" s="18"/>
      <c r="F5" s="18"/>
      <c r="G5" s="19" t="s">
        <v>6</v>
      </c>
      <c r="H5" s="129" t="s">
        <v>64</v>
      </c>
      <c r="I5" s="20"/>
    </row>
    <row r="6" spans="1:9">
      <c r="A6" s="21"/>
      <c r="B6" s="18"/>
      <c r="C6" s="129" t="s">
        <v>62</v>
      </c>
      <c r="D6" s="18"/>
      <c r="E6" s="18"/>
      <c r="F6" s="18"/>
      <c r="G6" s="19" t="s">
        <v>7</v>
      </c>
      <c r="H6" s="129" t="s">
        <v>65</v>
      </c>
      <c r="I6" s="20"/>
    </row>
    <row r="7" spans="1:9">
      <c r="A7" s="22"/>
      <c r="B7" s="23" t="s">
        <v>63</v>
      </c>
      <c r="C7" s="12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27"/>
      <c r="G10" s="127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74</v>
      </c>
      <c r="B16" s="180"/>
      <c r="C16" s="180"/>
      <c r="D16" s="180"/>
      <c r="E16" s="181"/>
      <c r="F16" s="302">
        <f>SUM(F17:G26)</f>
        <v>0</v>
      </c>
      <c r="G16" s="303"/>
      <c r="H16" s="302">
        <f>SUM(H17:I26)</f>
        <v>0</v>
      </c>
      <c r="I16" s="304"/>
    </row>
    <row r="17" spans="1:9" ht="14.25">
      <c r="A17" s="170" t="s">
        <v>114</v>
      </c>
      <c r="B17" s="171"/>
      <c r="C17" s="171"/>
      <c r="D17" s="171"/>
      <c r="E17" s="172"/>
      <c r="F17" s="159">
        <f>SUM('Veřejné osvětlení'!I19:J19)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25"/>
      <c r="B22" s="130"/>
      <c r="C22" s="130"/>
      <c r="D22" s="130"/>
      <c r="E22" s="131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299">
        <f>SUM(F16+F27)</f>
        <v>0</v>
      </c>
      <c r="G30" s="300"/>
      <c r="H30" s="301">
        <f>ROUND(SUM(H16+H27),0)</f>
        <v>0</v>
      </c>
      <c r="I30" s="300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5"/>
  <sheetViews>
    <sheetView showGridLines="0" topLeftCell="B1" zoomScaleNormal="100" zoomScaleSheetLayoutView="75" workbookViewId="0">
      <selection activeCell="P33" sqref="P33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156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114</v>
      </c>
      <c r="C19" s="206"/>
      <c r="D19" s="207"/>
      <c r="E19" s="218"/>
      <c r="F19" s="219"/>
      <c r="G19" s="218"/>
      <c r="H19" s="219"/>
      <c r="I19" s="665">
        <v>0</v>
      </c>
      <c r="J19" s="666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3" activeCellId="10" sqref="C11:F11 C12:F12 C13:F13 C14 D14 B13 H12 H11 C33 D33 G33"/>
    </sheetView>
  </sheetViews>
  <sheetFormatPr defaultRowHeight="12.75"/>
  <cols>
    <col min="1" max="16384" width="9.140625" style="2"/>
  </cols>
  <sheetData>
    <row r="1" spans="1:9" ht="18">
      <c r="A1" s="182" t="s">
        <v>126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42" t="s">
        <v>61</v>
      </c>
      <c r="D5" s="18"/>
      <c r="E5" s="18"/>
      <c r="F5" s="18"/>
      <c r="G5" s="19" t="s">
        <v>6</v>
      </c>
      <c r="H5" s="142" t="s">
        <v>64</v>
      </c>
      <c r="I5" s="20"/>
    </row>
    <row r="6" spans="1:9">
      <c r="A6" s="21"/>
      <c r="B6" s="18"/>
      <c r="C6" s="142" t="s">
        <v>62</v>
      </c>
      <c r="D6" s="18"/>
      <c r="E6" s="18"/>
      <c r="F6" s="18"/>
      <c r="G6" s="19" t="s">
        <v>7</v>
      </c>
      <c r="H6" s="142" t="s">
        <v>65</v>
      </c>
      <c r="I6" s="20"/>
    </row>
    <row r="7" spans="1:9">
      <c r="A7" s="22"/>
      <c r="B7" s="23" t="s">
        <v>63</v>
      </c>
      <c r="C7" s="141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40"/>
      <c r="G10" s="140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123</v>
      </c>
      <c r="B16" s="180"/>
      <c r="C16" s="180"/>
      <c r="D16" s="180"/>
      <c r="E16" s="181"/>
      <c r="F16" s="308">
        <f>SUM(F17:G26)</f>
        <v>0</v>
      </c>
      <c r="G16" s="309"/>
      <c r="H16" s="308">
        <f>SUM(H17:I26)</f>
        <v>0</v>
      </c>
      <c r="I16" s="310"/>
    </row>
    <row r="17" spans="1:9" ht="14.25">
      <c r="A17" s="170" t="s">
        <v>125</v>
      </c>
      <c r="B17" s="171"/>
      <c r="C17" s="171"/>
      <c r="D17" s="171"/>
      <c r="E17" s="172"/>
      <c r="F17" s="159">
        <f>SUM(Trafostanice!I19)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38"/>
      <c r="B22" s="143"/>
      <c r="C22" s="143"/>
      <c r="D22" s="143"/>
      <c r="E22" s="144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305">
        <f>SUM(F16+F27)</f>
        <v>0</v>
      </c>
      <c r="G30" s="306"/>
      <c r="H30" s="307">
        <f>ROUND(SUM(H16+H27),0)</f>
        <v>0</v>
      </c>
      <c r="I30" s="306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45"/>
  <sheetViews>
    <sheetView showGridLines="0" topLeftCell="B1" zoomScaleNormal="100" zoomScaleSheetLayoutView="75" workbookViewId="0">
      <selection activeCell="O26" sqref="O26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157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42" t="s">
        <v>61</v>
      </c>
      <c r="E5" s="18"/>
      <c r="F5" s="18"/>
      <c r="G5" s="18"/>
      <c r="H5" s="19" t="s">
        <v>6</v>
      </c>
      <c r="I5" s="142" t="s">
        <v>64</v>
      </c>
      <c r="J5" s="20"/>
    </row>
    <row r="6" spans="1:15" ht="15.75" customHeight="1">
      <c r="A6" s="3"/>
      <c r="B6" s="21"/>
      <c r="C6" s="18"/>
      <c r="D6" s="142" t="s">
        <v>62</v>
      </c>
      <c r="E6" s="18"/>
      <c r="F6" s="18"/>
      <c r="G6" s="18"/>
      <c r="H6" s="19" t="s">
        <v>7</v>
      </c>
      <c r="I6" s="142" t="s">
        <v>65</v>
      </c>
      <c r="J6" s="20"/>
    </row>
    <row r="7" spans="1:15" ht="15.75" customHeight="1">
      <c r="A7" s="3"/>
      <c r="B7" s="22"/>
      <c r="C7" s="23" t="s">
        <v>63</v>
      </c>
      <c r="D7" s="141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40"/>
      <c r="H10" s="140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42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42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45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39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125</v>
      </c>
      <c r="C19" s="206"/>
      <c r="D19" s="207"/>
      <c r="E19" s="218"/>
      <c r="F19" s="219"/>
      <c r="G19" s="218"/>
      <c r="H19" s="219"/>
      <c r="I19" s="667">
        <v>0</v>
      </c>
      <c r="J19" s="668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45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39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39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39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45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M27" sqref="M27"/>
    </sheetView>
  </sheetViews>
  <sheetFormatPr defaultRowHeight="12.75"/>
  <cols>
    <col min="1" max="16384" width="9.140625" style="2"/>
  </cols>
  <sheetData>
    <row r="1" spans="1:9" ht="18">
      <c r="A1" s="182" t="s">
        <v>115</v>
      </c>
      <c r="B1" s="183"/>
      <c r="C1" s="183"/>
      <c r="D1" s="183"/>
      <c r="E1" s="183"/>
      <c r="F1" s="183"/>
      <c r="G1" s="183"/>
      <c r="H1" s="183"/>
      <c r="I1" s="184"/>
    </row>
    <row r="2" spans="1:9" ht="15.75">
      <c r="A2" s="4" t="s">
        <v>1</v>
      </c>
      <c r="B2" s="5"/>
      <c r="C2" s="185" t="s">
        <v>59</v>
      </c>
      <c r="D2" s="186"/>
      <c r="E2" s="186"/>
      <c r="F2" s="186"/>
      <c r="G2" s="186"/>
      <c r="H2" s="186"/>
      <c r="I2" s="187"/>
    </row>
    <row r="3" spans="1:9">
      <c r="A3" s="7" t="s">
        <v>47</v>
      </c>
      <c r="B3" s="8"/>
      <c r="C3" s="188" t="s">
        <v>60</v>
      </c>
      <c r="D3" s="189"/>
      <c r="E3" s="189"/>
      <c r="F3" s="189"/>
      <c r="G3" s="189"/>
      <c r="H3" s="189"/>
      <c r="I3" s="190"/>
    </row>
    <row r="4" spans="1:9">
      <c r="A4" s="9" t="s">
        <v>4</v>
      </c>
      <c r="B4" s="10"/>
      <c r="C4" s="11"/>
      <c r="D4" s="11"/>
      <c r="E4" s="12"/>
      <c r="F4" s="108" t="s">
        <v>130</v>
      </c>
      <c r="G4" s="12"/>
      <c r="H4" s="13"/>
      <c r="I4" s="14"/>
    </row>
    <row r="5" spans="1:9">
      <c r="A5" s="15" t="s">
        <v>5</v>
      </c>
      <c r="B5" s="16"/>
      <c r="C5" s="129" t="s">
        <v>61</v>
      </c>
      <c r="D5" s="18"/>
      <c r="E5" s="18"/>
      <c r="F5" s="18"/>
      <c r="G5" s="19" t="s">
        <v>6</v>
      </c>
      <c r="H5" s="129" t="s">
        <v>64</v>
      </c>
      <c r="I5" s="20"/>
    </row>
    <row r="6" spans="1:9">
      <c r="A6" s="21"/>
      <c r="B6" s="18"/>
      <c r="C6" s="129" t="s">
        <v>62</v>
      </c>
      <c r="D6" s="18"/>
      <c r="E6" s="18"/>
      <c r="F6" s="18"/>
      <c r="G6" s="19" t="s">
        <v>7</v>
      </c>
      <c r="H6" s="129" t="s">
        <v>65</v>
      </c>
      <c r="I6" s="20"/>
    </row>
    <row r="7" spans="1:9">
      <c r="A7" s="22"/>
      <c r="B7" s="23" t="s">
        <v>63</v>
      </c>
      <c r="C7" s="128" t="s">
        <v>60</v>
      </c>
      <c r="D7" s="24"/>
      <c r="E7" s="24"/>
      <c r="F7" s="24"/>
      <c r="G7" s="25"/>
      <c r="H7" s="24"/>
      <c r="I7" s="26"/>
    </row>
    <row r="8" spans="1:9">
      <c r="A8" s="15" t="s">
        <v>8</v>
      </c>
      <c r="B8" s="16"/>
      <c r="C8" s="27" t="s">
        <v>9</v>
      </c>
      <c r="D8" s="16"/>
      <c r="E8" s="16"/>
      <c r="F8" s="28"/>
      <c r="G8" s="19" t="s">
        <v>6</v>
      </c>
      <c r="H8" s="29">
        <v>49286960</v>
      </c>
      <c r="I8" s="20"/>
    </row>
    <row r="9" spans="1:9">
      <c r="A9" s="3"/>
      <c r="B9" s="16"/>
      <c r="C9" s="27" t="s">
        <v>11</v>
      </c>
      <c r="D9" s="16"/>
      <c r="E9" s="16"/>
      <c r="F9" s="28"/>
      <c r="G9" s="19" t="s">
        <v>7</v>
      </c>
      <c r="H9" s="29" t="s">
        <v>12</v>
      </c>
      <c r="I9" s="20"/>
    </row>
    <row r="10" spans="1:9">
      <c r="A10" s="30"/>
      <c r="B10" s="31">
        <v>53003</v>
      </c>
      <c r="C10" s="32" t="s">
        <v>14</v>
      </c>
      <c r="D10" s="33"/>
      <c r="E10" s="33"/>
      <c r="F10" s="127"/>
      <c r="G10" s="127"/>
      <c r="H10" s="35"/>
      <c r="I10" s="26"/>
    </row>
    <row r="11" spans="1:9">
      <c r="A11" s="15" t="s">
        <v>48</v>
      </c>
      <c r="B11" s="16"/>
      <c r="C11" s="467"/>
      <c r="D11" s="467"/>
      <c r="E11" s="467"/>
      <c r="F11" s="467"/>
      <c r="G11" s="19" t="s">
        <v>6</v>
      </c>
      <c r="H11" s="466"/>
      <c r="I11" s="20"/>
    </row>
    <row r="12" spans="1:9">
      <c r="A12" s="21"/>
      <c r="B12" s="18"/>
      <c r="C12" s="468"/>
      <c r="D12" s="468"/>
      <c r="E12" s="468"/>
      <c r="F12" s="468"/>
      <c r="G12" s="19" t="s">
        <v>7</v>
      </c>
      <c r="H12" s="466"/>
      <c r="I12" s="20"/>
    </row>
    <row r="13" spans="1:9">
      <c r="A13" s="22"/>
      <c r="B13" s="472"/>
      <c r="C13" s="469"/>
      <c r="D13" s="469"/>
      <c r="E13" s="469"/>
      <c r="F13" s="469"/>
      <c r="G13" s="39"/>
      <c r="H13" s="24"/>
      <c r="I13" s="26"/>
    </row>
    <row r="14" spans="1:9">
      <c r="A14" s="40" t="s">
        <v>15</v>
      </c>
      <c r="B14" s="41"/>
      <c r="C14" s="470" t="s">
        <v>16</v>
      </c>
      <c r="D14" s="471"/>
      <c r="E14" s="42"/>
      <c r="F14" s="42"/>
      <c r="G14" s="43"/>
      <c r="H14" s="42"/>
      <c r="I14" s="44"/>
    </row>
    <row r="15" spans="1:9">
      <c r="A15" s="173" t="s">
        <v>49</v>
      </c>
      <c r="B15" s="174"/>
      <c r="C15" s="174"/>
      <c r="D15" s="175"/>
      <c r="E15" s="175"/>
      <c r="F15" s="176" t="s">
        <v>50</v>
      </c>
      <c r="G15" s="177"/>
      <c r="H15" s="176" t="s">
        <v>51</v>
      </c>
      <c r="I15" s="178"/>
    </row>
    <row r="16" spans="1:9" ht="15">
      <c r="A16" s="179" t="s">
        <v>75</v>
      </c>
      <c r="B16" s="180"/>
      <c r="C16" s="180"/>
      <c r="D16" s="180"/>
      <c r="E16" s="181"/>
      <c r="F16" s="314">
        <f>SUM(F17:G26)</f>
        <v>0</v>
      </c>
      <c r="G16" s="315"/>
      <c r="H16" s="314">
        <f>SUM(H17:I26)</f>
        <v>0</v>
      </c>
      <c r="I16" s="316"/>
    </row>
    <row r="17" spans="1:9" ht="14.25">
      <c r="A17" s="170" t="s">
        <v>116</v>
      </c>
      <c r="B17" s="171"/>
      <c r="C17" s="171"/>
      <c r="D17" s="171"/>
      <c r="E17" s="172"/>
      <c r="F17" s="159">
        <f>SUM('Kanalizace - dechlorace BV'!I19:J19)</f>
        <v>0</v>
      </c>
      <c r="G17" s="241"/>
      <c r="H17" s="159">
        <f t="shared" ref="H17" si="0">F17*1.21</f>
        <v>0</v>
      </c>
      <c r="I17" s="160"/>
    </row>
    <row r="18" spans="1:9" ht="14.25">
      <c r="A18" s="170"/>
      <c r="B18" s="171"/>
      <c r="C18" s="171"/>
      <c r="D18" s="171"/>
      <c r="E18" s="172"/>
      <c r="F18" s="159"/>
      <c r="G18" s="241"/>
      <c r="H18" s="159"/>
      <c r="I18" s="160"/>
    </row>
    <row r="19" spans="1:9" ht="14.25">
      <c r="A19" s="170"/>
      <c r="B19" s="171"/>
      <c r="C19" s="171"/>
      <c r="D19" s="171"/>
      <c r="E19" s="172"/>
      <c r="F19" s="159"/>
      <c r="G19" s="241"/>
      <c r="H19" s="159"/>
      <c r="I19" s="160"/>
    </row>
    <row r="20" spans="1:9" ht="14.25">
      <c r="A20" s="170"/>
      <c r="B20" s="171"/>
      <c r="C20" s="171"/>
      <c r="D20" s="171"/>
      <c r="E20" s="172"/>
      <c r="F20" s="159"/>
      <c r="G20" s="241"/>
      <c r="H20" s="159"/>
      <c r="I20" s="160"/>
    </row>
    <row r="21" spans="1:9" ht="14.25">
      <c r="A21" s="167"/>
      <c r="B21" s="191"/>
      <c r="C21" s="191"/>
      <c r="D21" s="191"/>
      <c r="E21" s="192"/>
      <c r="F21" s="159"/>
      <c r="G21" s="241"/>
      <c r="H21" s="159"/>
      <c r="I21" s="160"/>
    </row>
    <row r="22" spans="1:9" ht="14.25">
      <c r="A22" s="125"/>
      <c r="B22" s="130"/>
      <c r="C22" s="130"/>
      <c r="D22" s="130"/>
      <c r="E22" s="131"/>
      <c r="F22" s="159"/>
      <c r="G22" s="241"/>
      <c r="H22" s="159"/>
      <c r="I22" s="160"/>
    </row>
    <row r="23" spans="1:9" ht="14.25">
      <c r="A23" s="167"/>
      <c r="B23" s="168"/>
      <c r="C23" s="168"/>
      <c r="D23" s="168"/>
      <c r="E23" s="169"/>
      <c r="F23" s="159"/>
      <c r="G23" s="241"/>
      <c r="H23" s="159"/>
      <c r="I23" s="160"/>
    </row>
    <row r="24" spans="1:9" ht="14.25">
      <c r="A24" s="193"/>
      <c r="B24" s="194"/>
      <c r="C24" s="194"/>
      <c r="D24" s="194"/>
      <c r="E24" s="195"/>
      <c r="F24" s="159"/>
      <c r="G24" s="241"/>
      <c r="H24" s="159"/>
      <c r="I24" s="160"/>
    </row>
    <row r="25" spans="1:9" ht="14.25">
      <c r="A25" s="166"/>
      <c r="B25" s="164"/>
      <c r="C25" s="164"/>
      <c r="D25" s="164"/>
      <c r="E25" s="165"/>
      <c r="F25" s="159"/>
      <c r="G25" s="241"/>
      <c r="H25" s="159"/>
      <c r="I25" s="160"/>
    </row>
    <row r="26" spans="1:9" ht="14.25">
      <c r="A26" s="166"/>
      <c r="B26" s="164"/>
      <c r="C26" s="164"/>
      <c r="D26" s="164"/>
      <c r="E26" s="165"/>
      <c r="F26" s="159"/>
      <c r="G26" s="241"/>
      <c r="H26" s="159"/>
      <c r="I26" s="160"/>
    </row>
    <row r="27" spans="1:9" ht="15">
      <c r="A27" s="242"/>
      <c r="B27" s="243"/>
      <c r="C27" s="243"/>
      <c r="D27" s="243"/>
      <c r="E27" s="244"/>
      <c r="F27" s="196"/>
      <c r="G27" s="197"/>
      <c r="H27" s="196"/>
      <c r="I27" s="198"/>
    </row>
    <row r="28" spans="1:9" ht="14.25">
      <c r="A28" s="199"/>
      <c r="B28" s="200"/>
      <c r="C28" s="200"/>
      <c r="D28" s="200"/>
      <c r="E28" s="200"/>
      <c r="F28" s="201"/>
      <c r="G28" s="201"/>
      <c r="H28" s="201"/>
      <c r="I28" s="202"/>
    </row>
    <row r="29" spans="1:9" ht="17.25" thickBot="1">
      <c r="A29" s="111"/>
      <c r="B29" s="112"/>
      <c r="C29" s="112"/>
      <c r="D29" s="112"/>
      <c r="E29" s="113"/>
      <c r="F29" s="203"/>
      <c r="G29" s="204"/>
      <c r="H29" s="204"/>
      <c r="I29" s="114"/>
    </row>
    <row r="30" spans="1:9" ht="15.75" thickBot="1">
      <c r="A30" s="161" t="s">
        <v>52</v>
      </c>
      <c r="B30" s="162"/>
      <c r="C30" s="162"/>
      <c r="D30" s="162"/>
      <c r="E30" s="163"/>
      <c r="F30" s="311">
        <f>SUM(F16+F27)</f>
        <v>0</v>
      </c>
      <c r="G30" s="312"/>
      <c r="H30" s="313">
        <f>ROUND(SUM(H16+H27),0)</f>
        <v>0</v>
      </c>
      <c r="I30" s="312"/>
    </row>
    <row r="31" spans="1:9" ht="15">
      <c r="A31" s="154"/>
      <c r="B31" s="155"/>
      <c r="C31" s="155"/>
      <c r="D31" s="155"/>
      <c r="E31" s="155"/>
      <c r="F31" s="156"/>
      <c r="G31" s="156"/>
      <c r="H31" s="156"/>
      <c r="I31" s="157"/>
    </row>
    <row r="32" spans="1:9">
      <c r="A32" s="3"/>
      <c r="B32" s="16"/>
      <c r="C32" s="16"/>
      <c r="D32" s="16"/>
      <c r="E32" s="16"/>
      <c r="F32" s="28"/>
      <c r="G32" s="16"/>
      <c r="H32" s="28"/>
      <c r="I32" s="71"/>
    </row>
    <row r="33" spans="1:9">
      <c r="A33" s="72"/>
      <c r="B33" s="73" t="s">
        <v>34</v>
      </c>
      <c r="C33" s="473" t="s">
        <v>35</v>
      </c>
      <c r="D33" s="473"/>
      <c r="E33" s="73" t="s">
        <v>36</v>
      </c>
      <c r="F33" s="74"/>
      <c r="G33" s="474">
        <v>44592</v>
      </c>
      <c r="H33" s="74"/>
      <c r="I33" s="71"/>
    </row>
    <row r="34" spans="1:9">
      <c r="A34" s="3"/>
      <c r="B34" s="16"/>
      <c r="C34" s="16"/>
      <c r="D34" s="16"/>
      <c r="E34" s="16"/>
      <c r="F34" s="28"/>
      <c r="G34" s="16"/>
      <c r="H34" s="28"/>
      <c r="I34" s="71"/>
    </row>
    <row r="35" spans="1:9">
      <c r="A35" s="75"/>
      <c r="B35" s="76"/>
      <c r="C35" s="77"/>
      <c r="D35" s="77"/>
      <c r="E35" s="76"/>
      <c r="F35" s="78"/>
      <c r="G35" s="77"/>
      <c r="H35" s="78"/>
      <c r="I35" s="79"/>
    </row>
    <row r="36" spans="1:9">
      <c r="A36" s="3"/>
      <c r="B36" s="16"/>
      <c r="C36" s="158" t="s">
        <v>131</v>
      </c>
      <c r="D36" s="158"/>
      <c r="E36" s="16"/>
      <c r="F36" s="28"/>
      <c r="G36" s="81" t="s">
        <v>38</v>
      </c>
      <c r="H36" s="28"/>
      <c r="I36" s="71"/>
    </row>
    <row r="37" spans="1:9" ht="13.5" thickBot="1">
      <c r="A37" s="82"/>
      <c r="B37" s="83"/>
      <c r="C37" s="83"/>
      <c r="D37" s="83"/>
      <c r="E37" s="83"/>
      <c r="F37" s="84"/>
      <c r="G37" s="83"/>
      <c r="H37" s="84"/>
      <c r="I37" s="85"/>
    </row>
  </sheetData>
  <sheetProtection password="ED9C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C36:D36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O45"/>
  <sheetViews>
    <sheetView showGridLines="0" topLeftCell="B1" zoomScaleNormal="100" zoomScaleSheetLayoutView="75" workbookViewId="0">
      <selection activeCell="O25" sqref="O25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159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117</v>
      </c>
      <c r="C19" s="206"/>
      <c r="D19" s="207"/>
      <c r="E19" s="218"/>
      <c r="F19" s="219"/>
      <c r="G19" s="218"/>
      <c r="H19" s="219"/>
      <c r="I19" s="643">
        <v>0</v>
      </c>
      <c r="J19" s="644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45"/>
  <sheetViews>
    <sheetView showGridLines="0" topLeftCell="B1" zoomScaleNormal="100" zoomScaleSheetLayoutView="75" workbookViewId="0">
      <selection activeCell="O27" sqref="O27"/>
    </sheetView>
  </sheetViews>
  <sheetFormatPr defaultColWidth="9" defaultRowHeight="12.75"/>
  <cols>
    <col min="1" max="1" width="8.42578125" style="2" hidden="1" customWidth="1"/>
    <col min="2" max="2" width="9.140625" style="2" customWidth="1"/>
    <col min="3" max="3" width="7.42578125" style="2" customWidth="1"/>
    <col min="4" max="4" width="13.42578125" style="2" customWidth="1"/>
    <col min="5" max="5" width="12.140625" style="2" customWidth="1"/>
    <col min="6" max="6" width="11.42578125" style="2" customWidth="1"/>
    <col min="7" max="7" width="12.7109375" style="104" customWidth="1"/>
    <col min="8" max="8" width="12.7109375" style="2" customWidth="1"/>
    <col min="9" max="9" width="12.7109375" style="104" customWidth="1"/>
    <col min="10" max="10" width="6.7109375" style="104" customWidth="1"/>
    <col min="11" max="11" width="4.28515625" style="2" customWidth="1"/>
    <col min="12" max="15" width="10.7109375" style="2" customWidth="1"/>
    <col min="16" max="16384" width="9" style="2"/>
  </cols>
  <sheetData>
    <row r="1" spans="1:15" ht="33.75" customHeight="1">
      <c r="A1" s="1" t="s">
        <v>0</v>
      </c>
      <c r="B1" s="182" t="s">
        <v>158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>
      <c r="A2" s="3"/>
      <c r="B2" s="4" t="s">
        <v>1</v>
      </c>
      <c r="C2" s="5"/>
      <c r="D2" s="185" t="s">
        <v>59</v>
      </c>
      <c r="E2" s="186"/>
      <c r="F2" s="186"/>
      <c r="G2" s="186"/>
      <c r="H2" s="186"/>
      <c r="I2" s="186"/>
      <c r="J2" s="187"/>
      <c r="O2" s="6"/>
    </row>
    <row r="3" spans="1:15" ht="23.25" hidden="1" customHeight="1">
      <c r="A3" s="3"/>
      <c r="B3" s="7" t="s">
        <v>3</v>
      </c>
      <c r="C3" s="8"/>
      <c r="D3" s="188"/>
      <c r="E3" s="189"/>
      <c r="F3" s="189"/>
      <c r="G3" s="189"/>
      <c r="H3" s="189"/>
      <c r="I3" s="189"/>
      <c r="J3" s="190"/>
    </row>
    <row r="4" spans="1:15" ht="23.25" hidden="1" customHeight="1">
      <c r="A4" s="3"/>
      <c r="B4" s="9" t="s">
        <v>4</v>
      </c>
      <c r="C4" s="10"/>
      <c r="D4" s="11"/>
      <c r="E4" s="11"/>
      <c r="F4" s="12"/>
      <c r="G4" s="13"/>
      <c r="H4" s="12"/>
      <c r="I4" s="13"/>
      <c r="J4" s="14"/>
    </row>
    <row r="5" spans="1:15" ht="24" customHeight="1">
      <c r="A5" s="3"/>
      <c r="B5" s="15" t="s">
        <v>5</v>
      </c>
      <c r="C5" s="16"/>
      <c r="D5" s="129" t="s">
        <v>61</v>
      </c>
      <c r="E5" s="18"/>
      <c r="F5" s="18"/>
      <c r="G5" s="18"/>
      <c r="H5" s="19" t="s">
        <v>6</v>
      </c>
      <c r="I5" s="129" t="s">
        <v>64</v>
      </c>
      <c r="J5" s="20"/>
    </row>
    <row r="6" spans="1:15" ht="15.75" customHeight="1">
      <c r="A6" s="3"/>
      <c r="B6" s="21"/>
      <c r="C6" s="18"/>
      <c r="D6" s="129" t="s">
        <v>62</v>
      </c>
      <c r="E6" s="18"/>
      <c r="F6" s="18"/>
      <c r="G6" s="18"/>
      <c r="H6" s="19" t="s">
        <v>7</v>
      </c>
      <c r="I6" s="129" t="s">
        <v>65</v>
      </c>
      <c r="J6" s="20"/>
    </row>
    <row r="7" spans="1:15" ht="15.75" customHeight="1">
      <c r="A7" s="3"/>
      <c r="B7" s="22"/>
      <c r="C7" s="23" t="s">
        <v>63</v>
      </c>
      <c r="D7" s="128" t="s">
        <v>60</v>
      </c>
      <c r="E7" s="24"/>
      <c r="F7" s="24"/>
      <c r="G7" s="24"/>
      <c r="H7" s="25"/>
      <c r="I7" s="24"/>
      <c r="J7" s="26"/>
    </row>
    <row r="8" spans="1:15" ht="24" hidden="1" customHeight="1">
      <c r="A8" s="3"/>
      <c r="B8" s="15" t="s">
        <v>8</v>
      </c>
      <c r="C8" s="16"/>
      <c r="D8" s="27"/>
      <c r="E8" s="16"/>
      <c r="F8" s="16"/>
      <c r="G8" s="28"/>
      <c r="H8" s="19" t="s">
        <v>6</v>
      </c>
      <c r="I8" s="29"/>
      <c r="J8" s="20"/>
    </row>
    <row r="9" spans="1:15" ht="15.75" hidden="1" customHeight="1">
      <c r="A9" s="3"/>
      <c r="B9" s="3"/>
      <c r="C9" s="16"/>
      <c r="D9" s="27"/>
      <c r="E9" s="16"/>
      <c r="F9" s="16"/>
      <c r="G9" s="28"/>
      <c r="H9" s="19" t="s">
        <v>7</v>
      </c>
      <c r="I9" s="29"/>
      <c r="J9" s="20"/>
    </row>
    <row r="10" spans="1:15" ht="15.75" hidden="1" customHeight="1">
      <c r="A10" s="3"/>
      <c r="B10" s="30"/>
      <c r="C10" s="31"/>
      <c r="D10" s="32"/>
      <c r="E10" s="33"/>
      <c r="F10" s="33"/>
      <c r="G10" s="127"/>
      <c r="H10" s="127"/>
      <c r="I10" s="35"/>
      <c r="J10" s="26"/>
    </row>
    <row r="11" spans="1:15" ht="24" customHeight="1">
      <c r="A11" s="3"/>
      <c r="B11" s="36" t="s">
        <v>8</v>
      </c>
      <c r="C11" s="16"/>
      <c r="D11" s="209" t="s">
        <v>9</v>
      </c>
      <c r="E11" s="209"/>
      <c r="F11" s="209"/>
      <c r="G11" s="209"/>
      <c r="H11" s="19" t="s">
        <v>6</v>
      </c>
      <c r="I11" s="129" t="s">
        <v>10</v>
      </c>
      <c r="J11" s="20"/>
    </row>
    <row r="12" spans="1:15" ht="15.75" customHeight="1">
      <c r="A12" s="3"/>
      <c r="B12" s="21"/>
      <c r="C12" s="18"/>
      <c r="D12" s="210" t="s">
        <v>11</v>
      </c>
      <c r="E12" s="210"/>
      <c r="F12" s="210"/>
      <c r="G12" s="210"/>
      <c r="H12" s="19" t="s">
        <v>7</v>
      </c>
      <c r="I12" s="129" t="s">
        <v>12</v>
      </c>
      <c r="J12" s="20"/>
    </row>
    <row r="13" spans="1:15" ht="15.75" customHeight="1">
      <c r="A13" s="3"/>
      <c r="B13" s="22"/>
      <c r="C13" s="23" t="s">
        <v>13</v>
      </c>
      <c r="D13" s="208" t="s">
        <v>14</v>
      </c>
      <c r="E13" s="208"/>
      <c r="F13" s="208"/>
      <c r="G13" s="208"/>
      <c r="H13" s="39"/>
      <c r="I13" s="24"/>
      <c r="J13" s="26"/>
    </row>
    <row r="14" spans="1:15" ht="24" customHeight="1">
      <c r="A14" s="3"/>
      <c r="B14" s="40" t="s">
        <v>15</v>
      </c>
      <c r="C14" s="41"/>
      <c r="D14" s="620" t="s">
        <v>16</v>
      </c>
      <c r="E14" s="620"/>
      <c r="F14" s="620"/>
      <c r="G14" s="620"/>
      <c r="H14" s="620"/>
      <c r="I14" s="620"/>
      <c r="J14" s="621"/>
    </row>
    <row r="15" spans="1:15" ht="32.25" customHeight="1">
      <c r="A15" s="3"/>
      <c r="B15" s="120"/>
      <c r="C15" s="121"/>
      <c r="D15" s="28"/>
      <c r="E15" s="211"/>
      <c r="F15" s="211"/>
      <c r="G15" s="212"/>
      <c r="H15" s="212"/>
      <c r="I15" s="212"/>
      <c r="J15" s="213"/>
    </row>
    <row r="16" spans="1:15" ht="23.25" customHeight="1">
      <c r="A16" s="45" t="s">
        <v>19</v>
      </c>
      <c r="B16" s="119"/>
      <c r="C16" s="60"/>
      <c r="D16" s="16"/>
      <c r="E16" s="214"/>
      <c r="F16" s="214"/>
      <c r="G16" s="214"/>
      <c r="H16" s="214"/>
      <c r="I16" s="214"/>
      <c r="J16" s="215"/>
    </row>
    <row r="17" spans="1:10" ht="23.25" customHeight="1">
      <c r="A17" s="45" t="s">
        <v>20</v>
      </c>
      <c r="B17" s="118"/>
      <c r="C17" s="132"/>
      <c r="D17" s="56"/>
      <c r="E17" s="216"/>
      <c r="F17" s="216"/>
      <c r="G17" s="216"/>
      <c r="H17" s="216"/>
      <c r="I17" s="216"/>
      <c r="J17" s="217"/>
    </row>
    <row r="18" spans="1:10" ht="23.25" customHeight="1">
      <c r="A18" s="45" t="s">
        <v>21</v>
      </c>
      <c r="B18" s="46" t="s">
        <v>17</v>
      </c>
      <c r="C18" s="126"/>
      <c r="D18" s="48"/>
      <c r="E18" s="218"/>
      <c r="F18" s="219"/>
      <c r="G18" s="218"/>
      <c r="H18" s="219"/>
      <c r="I18" s="218" t="s">
        <v>18</v>
      </c>
      <c r="J18" s="220"/>
    </row>
    <row r="19" spans="1:10" ht="23.25" customHeight="1">
      <c r="A19" s="45" t="s">
        <v>22</v>
      </c>
      <c r="B19" s="205" t="s">
        <v>118</v>
      </c>
      <c r="C19" s="206"/>
      <c r="D19" s="207"/>
      <c r="E19" s="218"/>
      <c r="F19" s="219"/>
      <c r="G19" s="218"/>
      <c r="H19" s="219"/>
      <c r="I19" s="649">
        <v>0</v>
      </c>
      <c r="J19" s="650"/>
    </row>
    <row r="20" spans="1:10" ht="23.25" customHeight="1">
      <c r="A20" s="45" t="s">
        <v>23</v>
      </c>
      <c r="B20" s="115"/>
      <c r="C20" s="116"/>
      <c r="D20" s="117"/>
      <c r="E20" s="223"/>
      <c r="F20" s="223"/>
      <c r="G20" s="223"/>
      <c r="H20" s="223"/>
      <c r="I20" s="223"/>
      <c r="J20" s="224"/>
    </row>
    <row r="21" spans="1:10" ht="23.25" customHeight="1">
      <c r="A21" s="3"/>
      <c r="B21" s="21"/>
      <c r="C21" s="29"/>
      <c r="D21" s="76"/>
      <c r="E21" s="225"/>
      <c r="F21" s="225"/>
      <c r="G21" s="225"/>
      <c r="H21" s="225"/>
      <c r="I21" s="225"/>
      <c r="J21" s="226"/>
    </row>
    <row r="22" spans="1:10" ht="33" customHeight="1">
      <c r="A22" s="3"/>
      <c r="B22" s="30" t="s">
        <v>24</v>
      </c>
      <c r="C22" s="132"/>
      <c r="D22" s="56"/>
      <c r="E22" s="122"/>
      <c r="F22" s="58"/>
      <c r="G22" s="24"/>
      <c r="H22" s="24"/>
      <c r="I22" s="24"/>
      <c r="J22" s="59"/>
    </row>
    <row r="23" spans="1:10" ht="23.25" customHeight="1">
      <c r="A23" s="3"/>
      <c r="B23" s="52" t="s">
        <v>25</v>
      </c>
      <c r="C23" s="126"/>
      <c r="D23" s="48"/>
      <c r="E23" s="53">
        <v>15</v>
      </c>
      <c r="F23" s="50" t="s">
        <v>26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3"/>
      <c r="B24" s="52" t="s">
        <v>27</v>
      </c>
      <c r="C24" s="126"/>
      <c r="D24" s="48"/>
      <c r="E24" s="53">
        <f>SazbaDPH1</f>
        <v>15</v>
      </c>
      <c r="F24" s="50" t="s">
        <v>26</v>
      </c>
      <c r="G24" s="196">
        <v>0</v>
      </c>
      <c r="H24" s="227"/>
      <c r="I24" s="227"/>
      <c r="J24" s="51" t="str">
        <f t="shared" si="0"/>
        <v>CZK</v>
      </c>
    </row>
    <row r="25" spans="1:10" ht="23.25" customHeight="1">
      <c r="A25" s="3"/>
      <c r="B25" s="52" t="s">
        <v>28</v>
      </c>
      <c r="C25" s="126"/>
      <c r="D25" s="48"/>
      <c r="E25" s="53">
        <v>21</v>
      </c>
      <c r="F25" s="50" t="s">
        <v>26</v>
      </c>
      <c r="G25" s="221">
        <f>I19</f>
        <v>0</v>
      </c>
      <c r="H25" s="222"/>
      <c r="I25" s="222"/>
      <c r="J25" s="51" t="str">
        <f t="shared" si="0"/>
        <v>CZK</v>
      </c>
    </row>
    <row r="26" spans="1:10" ht="23.25" customHeight="1">
      <c r="A26" s="3"/>
      <c r="B26" s="54" t="s">
        <v>29</v>
      </c>
      <c r="C26" s="132"/>
      <c r="D26" s="56"/>
      <c r="E26" s="57">
        <f>SazbaDPH2</f>
        <v>21</v>
      </c>
      <c r="F26" s="58" t="s">
        <v>26</v>
      </c>
      <c r="G26" s="231">
        <f>ZakladDPHZakl*1.21-ZakladDPHZakl</f>
        <v>0</v>
      </c>
      <c r="H26" s="232"/>
      <c r="I26" s="232"/>
      <c r="J26" s="59" t="str">
        <f t="shared" si="0"/>
        <v>CZK</v>
      </c>
    </row>
    <row r="27" spans="1:10" ht="23.25" customHeight="1" thickBot="1">
      <c r="A27" s="3"/>
      <c r="B27" s="36" t="s">
        <v>30</v>
      </c>
      <c r="C27" s="60"/>
      <c r="D27" s="61"/>
      <c r="E27" s="60"/>
      <c r="F27" s="62"/>
      <c r="G27" s="233">
        <f>CenaCelkem-DPHZakl-ZakladDPHZakl</f>
        <v>0</v>
      </c>
      <c r="H27" s="233"/>
      <c r="I27" s="233"/>
      <c r="J27" s="63" t="str">
        <f t="shared" si="0"/>
        <v>CZK</v>
      </c>
    </row>
    <row r="28" spans="1:10" ht="27.75" hidden="1" customHeight="1" thickBot="1">
      <c r="A28" s="3"/>
      <c r="B28" s="64" t="s">
        <v>31</v>
      </c>
      <c r="C28" s="65"/>
      <c r="D28" s="65"/>
      <c r="E28" s="66"/>
      <c r="F28" s="67"/>
      <c r="G28" s="234">
        <v>22170584.289999999</v>
      </c>
      <c r="H28" s="235"/>
      <c r="I28" s="235"/>
      <c r="J28" s="68" t="str">
        <f t="shared" si="0"/>
        <v>CZK</v>
      </c>
    </row>
    <row r="29" spans="1:10" ht="27.75" customHeight="1" thickBot="1">
      <c r="A29" s="3"/>
      <c r="B29" s="64" t="s">
        <v>32</v>
      </c>
      <c r="C29" s="69"/>
      <c r="D29" s="69"/>
      <c r="E29" s="69"/>
      <c r="F29" s="69"/>
      <c r="G29" s="234">
        <f>ROUND(SUM(ZakladDPHZakl+DPHZakl),0)</f>
        <v>0</v>
      </c>
      <c r="H29" s="234"/>
      <c r="I29" s="234"/>
      <c r="J29" s="70" t="s">
        <v>33</v>
      </c>
    </row>
    <row r="30" spans="1:10" ht="12.75" customHeight="1">
      <c r="A30" s="3"/>
      <c r="B30" s="3"/>
      <c r="C30" s="16"/>
      <c r="D30" s="16"/>
      <c r="E30" s="16"/>
      <c r="F30" s="16"/>
      <c r="G30" s="28"/>
      <c r="H30" s="16"/>
      <c r="I30" s="28"/>
      <c r="J30" s="71"/>
    </row>
    <row r="31" spans="1:10" ht="30" customHeight="1">
      <c r="A31" s="3"/>
      <c r="B31" s="3"/>
      <c r="C31" s="16"/>
      <c r="D31" s="16"/>
      <c r="E31" s="16"/>
      <c r="F31" s="16"/>
      <c r="G31" s="28"/>
      <c r="H31" s="16"/>
      <c r="I31" s="28"/>
      <c r="J31" s="71"/>
    </row>
    <row r="32" spans="1:10" ht="18.75" customHeight="1">
      <c r="A32" s="3"/>
      <c r="B32" s="72"/>
      <c r="C32" s="73" t="s">
        <v>34</v>
      </c>
      <c r="D32" s="473" t="s">
        <v>35</v>
      </c>
      <c r="E32" s="74"/>
      <c r="F32" s="73" t="s">
        <v>36</v>
      </c>
      <c r="G32" s="74"/>
      <c r="H32" s="622">
        <v>44592</v>
      </c>
      <c r="I32" s="74"/>
      <c r="J32" s="71"/>
    </row>
    <row r="33" spans="1:10" ht="47.25" customHeight="1">
      <c r="A33" s="3"/>
      <c r="B33" s="3"/>
      <c r="C33" s="16"/>
      <c r="D33" s="16"/>
      <c r="E33" s="16"/>
      <c r="F33" s="16"/>
      <c r="G33" s="28"/>
      <c r="H33" s="16"/>
      <c r="I33" s="28"/>
      <c r="J33" s="71"/>
    </row>
    <row r="34" spans="1:10" s="80" customFormat="1" ht="18.75" customHeight="1">
      <c r="A34" s="75"/>
      <c r="B34" s="75"/>
      <c r="C34" s="76"/>
      <c r="D34" s="77"/>
      <c r="E34" s="77"/>
      <c r="F34" s="76"/>
      <c r="G34" s="78"/>
      <c r="H34" s="77"/>
      <c r="I34" s="78"/>
      <c r="J34" s="79"/>
    </row>
    <row r="35" spans="1:10" ht="12.75" customHeight="1">
      <c r="A35" s="3"/>
      <c r="B35" s="3"/>
      <c r="C35" s="16"/>
      <c r="D35" s="158" t="s">
        <v>131</v>
      </c>
      <c r="E35" s="158"/>
      <c r="F35" s="16"/>
      <c r="G35" s="28"/>
      <c r="H35" s="81" t="s">
        <v>38</v>
      </c>
      <c r="I35" s="28"/>
      <c r="J35" s="71"/>
    </row>
    <row r="36" spans="1:10" ht="13.5" customHeight="1" thickBot="1">
      <c r="A36" s="82"/>
      <c r="B36" s="82"/>
      <c r="C36" s="83"/>
      <c r="D36" s="83"/>
      <c r="E36" s="83"/>
      <c r="F36" s="83"/>
      <c r="G36" s="84"/>
      <c r="H36" s="83"/>
      <c r="I36" s="84"/>
      <c r="J36" s="85"/>
    </row>
    <row r="37" spans="1:10" ht="27" hidden="1" customHeight="1">
      <c r="B37" s="86" t="s">
        <v>39</v>
      </c>
      <c r="C37" s="87"/>
      <c r="D37" s="87"/>
      <c r="E37" s="87"/>
      <c r="F37" s="88"/>
      <c r="G37" s="88"/>
      <c r="H37" s="88"/>
      <c r="I37" s="88"/>
      <c r="J37" s="87"/>
    </row>
    <row r="38" spans="1:10" ht="25.5" hidden="1" customHeight="1">
      <c r="A38" s="89" t="s">
        <v>40</v>
      </c>
      <c r="B38" s="90" t="s">
        <v>41</v>
      </c>
      <c r="C38" s="91" t="s">
        <v>42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43</v>
      </c>
      <c r="I38" s="94" t="s">
        <v>44</v>
      </c>
      <c r="J38" s="95" t="s">
        <v>26</v>
      </c>
    </row>
    <row r="39" spans="1:10" ht="25.5" hidden="1" customHeight="1">
      <c r="A39" s="89">
        <v>0</v>
      </c>
      <c r="B39" s="96" t="s">
        <v>45</v>
      </c>
      <c r="C39" s="236" t="s">
        <v>2</v>
      </c>
      <c r="D39" s="237"/>
      <c r="E39" s="237"/>
      <c r="F39" s="97">
        <v>0</v>
      </c>
      <c r="G39" s="98">
        <v>22170584.289999999</v>
      </c>
      <c r="H39" s="99">
        <v>4655823</v>
      </c>
      <c r="I39" s="99">
        <v>26826407.289999999</v>
      </c>
      <c r="J39" s="100" t="str">
        <f>IF(CenaCelkemVypocet=0,"",I39/CenaCelkemVypocet*100)</f>
        <v/>
      </c>
    </row>
    <row r="40" spans="1:10" ht="25.5" hidden="1" customHeight="1">
      <c r="A40" s="89"/>
      <c r="B40" s="228" t="s">
        <v>46</v>
      </c>
      <c r="C40" s="229"/>
      <c r="D40" s="229"/>
      <c r="E40" s="230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2">
        <f>SUMIF(A39:A39,"=1",I39:I39)</f>
        <v>0</v>
      </c>
      <c r="J40" s="103">
        <f>SUMIF(A39:A39,"=1",J39:J39)</f>
        <v>0</v>
      </c>
    </row>
    <row r="44" spans="1:10">
      <c r="F44" s="105"/>
      <c r="G44" s="106"/>
      <c r="H44" s="105"/>
      <c r="I44" s="106"/>
      <c r="J44" s="106"/>
    </row>
    <row r="45" spans="1:10">
      <c r="F45" s="105"/>
      <c r="G45" s="106"/>
      <c r="H45" s="105"/>
      <c r="I45" s="106"/>
      <c r="J45" s="106"/>
    </row>
  </sheetData>
  <sheetProtection password="ED9C" sheet="1" objects="1" scenarios="1"/>
  <mergeCells count="3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21:F21"/>
    <mergeCell ref="G21:H21"/>
    <mergeCell ref="I21:J21"/>
    <mergeCell ref="G23:I23"/>
    <mergeCell ref="G24:I24"/>
    <mergeCell ref="D14:J14"/>
    <mergeCell ref="B40:E40"/>
    <mergeCell ref="G26:I26"/>
    <mergeCell ref="G27:I27"/>
    <mergeCell ref="G28:I28"/>
    <mergeCell ref="G29:I29"/>
    <mergeCell ref="D35:E35"/>
    <mergeCell ref="C39:E39"/>
    <mergeCell ref="G25:I25"/>
    <mergeCell ref="B19:D19"/>
    <mergeCell ref="E19:F19"/>
    <mergeCell ref="G19:H19"/>
    <mergeCell ref="I19:J19"/>
    <mergeCell ref="E20:F20"/>
    <mergeCell ref="G20:H20"/>
    <mergeCell ref="I20:J20"/>
  </mergeCells>
  <pageMargins left="0" right="0" top="0.59055118110236227" bottom="0.39370078740157483" header="0" footer="0.19685039370078741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1195</vt:i4>
      </vt:variant>
    </vt:vector>
  </HeadingPairs>
  <TitlesOfParts>
    <vt:vector size="1237" baseType="lpstr">
      <vt:lpstr>Rekapitulace výkazu - celku</vt:lpstr>
      <vt:lpstr>Rekapitulace - SO 01</vt:lpstr>
      <vt:lpstr>1.100 - Arch. stav. řešení</vt:lpstr>
      <vt:lpstr>1.110 - Interiér</vt:lpstr>
      <vt:lpstr>4.110 - Kotelna s KGJ</vt:lpstr>
      <vt:lpstr>4.120 - Otopný systém</vt:lpstr>
      <vt:lpstr>4.300 - Vzduchotechnika, ZOTK</vt:lpstr>
      <vt:lpstr>4.400 - Měření a Regulace</vt:lpstr>
      <vt:lpstr>4.500 - Zdravotechnika</vt:lpstr>
      <vt:lpstr>4.600 - Plynovod</vt:lpstr>
      <vt:lpstr>4.700 - Silnoproud</vt:lpstr>
      <vt:lpstr>4.800 - Slaboproud</vt:lpstr>
      <vt:lpstr>5.000 - Gastrovybavení</vt:lpstr>
      <vt:lpstr>5.100 - TaVB,T</vt:lpstr>
      <vt:lpstr>5.200 - TaVW</vt:lpstr>
      <vt:lpstr>5.300 - TÚBV</vt:lpstr>
      <vt:lpstr>5.400 - TÚSV</vt:lpstr>
      <vt:lpstr>Rekapitulace - SO 02</vt:lpstr>
      <vt:lpstr>Komunikace a parkoviště</vt:lpstr>
      <vt:lpstr>Rekapitulace - SO 03</vt:lpstr>
      <vt:lpstr>Sadové úpravy</vt:lpstr>
      <vt:lpstr>Rekapitulace - SO 04</vt:lpstr>
      <vt:lpstr>Oplocení</vt:lpstr>
      <vt:lpstr>Rekapitulace - SO 11</vt:lpstr>
      <vt:lpstr>Splašková kanalizační příp.</vt:lpstr>
      <vt:lpstr>Rekapitulace - SO 12</vt:lpstr>
      <vt:lpstr>Dešťová kanalizace</vt:lpstr>
      <vt:lpstr>Rekapitulace - SO 13</vt:lpstr>
      <vt:lpstr>Vodovodní přípojka</vt:lpstr>
      <vt:lpstr>Rekapitulace - SO 14</vt:lpstr>
      <vt:lpstr>Zásobování říční vodou</vt:lpstr>
      <vt:lpstr>Rekapitulace - SO 15</vt:lpstr>
      <vt:lpstr>Přípojka elektro</vt:lpstr>
      <vt:lpstr>Rekapitulace - SO 17</vt:lpstr>
      <vt:lpstr>Plynovodní přípojka</vt:lpstr>
      <vt:lpstr>Rekapitulace - SO 18</vt:lpstr>
      <vt:lpstr>Veřejné osvětlení</vt:lpstr>
      <vt:lpstr>Rekapitulace - SO 19</vt:lpstr>
      <vt:lpstr>Trafostanice</vt:lpstr>
      <vt:lpstr>Rekapitulace - SO 20</vt:lpstr>
      <vt:lpstr>Kanalizace - dechlorace BV</vt:lpstr>
      <vt:lpstr>VRN </vt:lpstr>
      <vt:lpstr>'1.100 - Arch. stav. řešení'!CelkemDPHVypocet</vt:lpstr>
      <vt:lpstr>'1.110 - Interiér'!CelkemDPHVypocet</vt:lpstr>
      <vt:lpstr>'4.110 - Kotelna s KGJ'!CelkemDPHVypocet</vt:lpstr>
      <vt:lpstr>'4.120 - Otopný systém'!CelkemDPHVypocet</vt:lpstr>
      <vt:lpstr>'4.400 - Měření a Regulace'!CelkemDPHVypocet</vt:lpstr>
      <vt:lpstr>'4.500 - Zdravotechnika'!CelkemDPHVypocet</vt:lpstr>
      <vt:lpstr>'4.600 - Plynovod'!CelkemDPHVypocet</vt:lpstr>
      <vt:lpstr>'4.700 - Silnoproud'!CelkemDPHVypocet</vt:lpstr>
      <vt:lpstr>'4.800 - Slaboproud'!CelkemDPHVypocet</vt:lpstr>
      <vt:lpstr>'5.000 - Gastrovybavení'!CelkemDPHVypocet</vt:lpstr>
      <vt:lpstr>'5.100 - TaVB,T'!CelkemDPHVypocet</vt:lpstr>
      <vt:lpstr>'5.200 - TaVW'!CelkemDPHVypocet</vt:lpstr>
      <vt:lpstr>'5.300 - TÚBV'!CelkemDPHVypocet</vt:lpstr>
      <vt:lpstr>'5.400 - TÚSV'!CelkemDPHVypocet</vt:lpstr>
      <vt:lpstr>'Dešťová kanalizace'!CelkemDPHVypocet</vt:lpstr>
      <vt:lpstr>'Kanalizace - dechlorace BV'!CelkemDPHVypocet</vt:lpstr>
      <vt:lpstr>'Komunikace a parkoviště'!CelkemDPHVypocet</vt:lpstr>
      <vt:lpstr>Oplocení!CelkemDPHVypocet</vt:lpstr>
      <vt:lpstr>'Plynovodní přípojka'!CelkemDPHVypocet</vt:lpstr>
      <vt:lpstr>'Přípojka elektro'!CelkemDPHVypocet</vt:lpstr>
      <vt:lpstr>'Sadové úpravy'!CelkemDPHVypocet</vt:lpstr>
      <vt:lpstr>'Splašková kanalizační příp.'!CelkemDPHVypocet</vt:lpstr>
      <vt:lpstr>Trafostanice!CelkemDPHVypocet</vt:lpstr>
      <vt:lpstr>'Veřejné osvětlení'!CelkemDPHVypocet</vt:lpstr>
      <vt:lpstr>'Vodovodní přípojka'!CelkemDPHVypocet</vt:lpstr>
      <vt:lpstr>'VRN '!CelkemDPHVypocet</vt:lpstr>
      <vt:lpstr>'Zásobování říční vodou'!CelkemDPHVypocet</vt:lpstr>
      <vt:lpstr>'1.100 - Arch. stav. řešení'!CenaCelkem</vt:lpstr>
      <vt:lpstr>'1.110 - Interiér'!CenaCelkem</vt:lpstr>
      <vt:lpstr>'4.110 - Kotelna s KGJ'!CenaCelkem</vt:lpstr>
      <vt:lpstr>'4.120 - Otopný systém'!CenaCelkem</vt:lpstr>
      <vt:lpstr>'4.300 - Vzduchotechnika, ZOTK'!CenaCelkem</vt:lpstr>
      <vt:lpstr>'4.500 - Zdravotechnika'!CenaCelkem</vt:lpstr>
      <vt:lpstr>'4.600 - Plynovod'!CenaCelkem</vt:lpstr>
      <vt:lpstr>'4.700 - Silnoproud'!CenaCelkem</vt:lpstr>
      <vt:lpstr>'4.800 - Slaboproud'!CenaCelkem</vt:lpstr>
      <vt:lpstr>'5.000 - Gastrovybavení'!CenaCelkem</vt:lpstr>
      <vt:lpstr>'5.100 - TaVB,T'!CenaCelkem</vt:lpstr>
      <vt:lpstr>'5.200 - TaVW'!CenaCelkem</vt:lpstr>
      <vt:lpstr>'5.300 - TÚBV'!CenaCelkem</vt:lpstr>
      <vt:lpstr>'5.400 - TÚSV'!CenaCelkem</vt:lpstr>
      <vt:lpstr>'Dešťová kanalizace'!CenaCelkem</vt:lpstr>
      <vt:lpstr>'Kanalizace - dechlorace BV'!CenaCelkem</vt:lpstr>
      <vt:lpstr>'Komunikace a parkoviště'!CenaCelkem</vt:lpstr>
      <vt:lpstr>Oplocení!CenaCelkem</vt:lpstr>
      <vt:lpstr>'Plynovodní přípojka'!CenaCelkem</vt:lpstr>
      <vt:lpstr>'Přípojka elektro'!CenaCelkem</vt:lpstr>
      <vt:lpstr>'Sadové úpravy'!CenaCelkem</vt:lpstr>
      <vt:lpstr>'Splašková kanalizační příp.'!CenaCelkem</vt:lpstr>
      <vt:lpstr>Trafostanice!CenaCelkem</vt:lpstr>
      <vt:lpstr>'Veřejné osvětlení'!CenaCelkem</vt:lpstr>
      <vt:lpstr>'Vodovodní přípojka'!CenaCelkem</vt:lpstr>
      <vt:lpstr>'VRN '!CenaCelkem</vt:lpstr>
      <vt:lpstr>'Zásobování říční vodou'!CenaCelkem</vt:lpstr>
      <vt:lpstr>CenaCelkem</vt:lpstr>
      <vt:lpstr>'1.100 - Arch. stav. řešení'!CenaCelkemBezDPH</vt:lpstr>
      <vt:lpstr>'1.110 - Interiér'!CenaCelkemBezDPH</vt:lpstr>
      <vt:lpstr>'4.110 - Kotelna s KGJ'!CenaCelkemBezDPH</vt:lpstr>
      <vt:lpstr>'4.120 - Otopný systém'!CenaCelkemBezDPH</vt:lpstr>
      <vt:lpstr>'4.500 - Zdravotechnika'!CenaCelkemBezDPH</vt:lpstr>
      <vt:lpstr>'4.600 - Plynovod'!CenaCelkemBezDPH</vt:lpstr>
      <vt:lpstr>'4.700 - Silnoproud'!CenaCelkemBezDPH</vt:lpstr>
      <vt:lpstr>'4.800 - Slaboproud'!CenaCelkemBezDPH</vt:lpstr>
      <vt:lpstr>'5.000 - Gastrovybavení'!CenaCelkemBezDPH</vt:lpstr>
      <vt:lpstr>'5.100 - TaVB,T'!CenaCelkemBezDPH</vt:lpstr>
      <vt:lpstr>'5.200 - TaVW'!CenaCelkemBezDPH</vt:lpstr>
      <vt:lpstr>'5.300 - TÚBV'!CenaCelkemBezDPH</vt:lpstr>
      <vt:lpstr>'5.400 - TÚSV'!CenaCelkemBezDPH</vt:lpstr>
      <vt:lpstr>'Dešťová kanalizace'!CenaCelkemBezDPH</vt:lpstr>
      <vt:lpstr>'Kanalizace - dechlorace BV'!CenaCelkemBezDPH</vt:lpstr>
      <vt:lpstr>'Komunikace a parkoviště'!CenaCelkemBezDPH</vt:lpstr>
      <vt:lpstr>Oplocení!CenaCelkemBezDPH</vt:lpstr>
      <vt:lpstr>'Plynovodní přípojka'!CenaCelkemBezDPH</vt:lpstr>
      <vt:lpstr>'Přípojka elektro'!CenaCelkemBezDPH</vt:lpstr>
      <vt:lpstr>'Sadové úpravy'!CenaCelkemBezDPH</vt:lpstr>
      <vt:lpstr>'Splašková kanalizační příp.'!CenaCelkemBezDPH</vt:lpstr>
      <vt:lpstr>Trafostanice!CenaCelkemBezDPH</vt:lpstr>
      <vt:lpstr>'Veřejné osvětlení'!CenaCelkemBezDPH</vt:lpstr>
      <vt:lpstr>'Vodovodní přípojka'!CenaCelkemBezDPH</vt:lpstr>
      <vt:lpstr>'VRN '!CenaCelkemBezDPH</vt:lpstr>
      <vt:lpstr>'Zásobování říční vodou'!CenaCelkemBezDPH</vt:lpstr>
      <vt:lpstr>CenaCelkemBezDPH</vt:lpstr>
      <vt:lpstr>'1.100 - Arch. stav. řešení'!CenaCelkemVypocet</vt:lpstr>
      <vt:lpstr>'1.110 - Interiér'!CenaCelkemVypocet</vt:lpstr>
      <vt:lpstr>'4.110 - Kotelna s KGJ'!CenaCelkemVypocet</vt:lpstr>
      <vt:lpstr>'4.120 - Otopný systém'!CenaCelkemVypocet</vt:lpstr>
      <vt:lpstr>'4.300 - Vzduchotechnika, ZOTK'!CenaCelkemVypocet</vt:lpstr>
      <vt:lpstr>'4.400 - Měření a Regulace'!CenaCelkemVypocet</vt:lpstr>
      <vt:lpstr>'4.500 - Zdravotechnika'!CenaCelkemVypocet</vt:lpstr>
      <vt:lpstr>'4.600 - Plynovod'!CenaCelkemVypocet</vt:lpstr>
      <vt:lpstr>'4.700 - Silnoproud'!CenaCelkemVypocet</vt:lpstr>
      <vt:lpstr>'4.800 - Slaboproud'!CenaCelkemVypocet</vt:lpstr>
      <vt:lpstr>'5.000 - Gastrovybavení'!CenaCelkemVypocet</vt:lpstr>
      <vt:lpstr>'5.100 - TaVB,T'!CenaCelkemVypocet</vt:lpstr>
      <vt:lpstr>'5.200 - TaVW'!CenaCelkemVypocet</vt:lpstr>
      <vt:lpstr>'5.300 - TÚBV'!CenaCelkemVypocet</vt:lpstr>
      <vt:lpstr>'5.400 - TÚSV'!CenaCelkemVypocet</vt:lpstr>
      <vt:lpstr>'Dešťová kanalizace'!CenaCelkemVypocet</vt:lpstr>
      <vt:lpstr>'Kanalizace - dechlorace BV'!CenaCelkemVypocet</vt:lpstr>
      <vt:lpstr>'Komunikace a parkoviště'!CenaCelkemVypocet</vt:lpstr>
      <vt:lpstr>Oplocení!CenaCelkemVypocet</vt:lpstr>
      <vt:lpstr>'Plynovodní přípojka'!CenaCelkemVypocet</vt:lpstr>
      <vt:lpstr>'Přípojka elektro'!CenaCelkemVypocet</vt:lpstr>
      <vt:lpstr>'Sadové úpravy'!CenaCelkemVypocet</vt:lpstr>
      <vt:lpstr>'Splašková kanalizační příp.'!CenaCelkemVypocet</vt:lpstr>
      <vt:lpstr>Trafostanice!CenaCelkemVypocet</vt:lpstr>
      <vt:lpstr>'Veřejné osvětlení'!CenaCelkemVypocet</vt:lpstr>
      <vt:lpstr>'Vodovodní přípojka'!CenaCelkemVypocet</vt:lpstr>
      <vt:lpstr>'VRN '!CenaCelkemVypocet</vt:lpstr>
      <vt:lpstr>'Zásobování říční vodou'!CenaCelkemVypocet</vt:lpstr>
      <vt:lpstr>'1.100 - Arch. stav. řešení'!cisloobjektu</vt:lpstr>
      <vt:lpstr>'1.110 - Interiér'!cisloobjektu</vt:lpstr>
      <vt:lpstr>'4.110 - Kotelna s KGJ'!cisloobjektu</vt:lpstr>
      <vt:lpstr>'4.120 - Otopný systém'!cisloobjektu</vt:lpstr>
      <vt:lpstr>'4.500 - Zdravotechnika'!cisloobjektu</vt:lpstr>
      <vt:lpstr>'4.600 - Plynovod'!cisloobjektu</vt:lpstr>
      <vt:lpstr>'4.700 - Silnoproud'!cisloobjektu</vt:lpstr>
      <vt:lpstr>'4.800 - Slaboproud'!cisloobjektu</vt:lpstr>
      <vt:lpstr>'5.000 - Gastrovybavení'!cisloobjektu</vt:lpstr>
      <vt:lpstr>'5.100 - TaVB,T'!cisloobjektu</vt:lpstr>
      <vt:lpstr>'5.200 - TaVW'!cisloobjektu</vt:lpstr>
      <vt:lpstr>'5.300 - TÚBV'!cisloobjektu</vt:lpstr>
      <vt:lpstr>'5.400 - TÚSV'!cisloobjektu</vt:lpstr>
      <vt:lpstr>'Dešťová kanalizace'!cisloobjektu</vt:lpstr>
      <vt:lpstr>'Kanalizace - dechlorace BV'!cisloobjektu</vt:lpstr>
      <vt:lpstr>'Komunikace a parkoviště'!cisloobjektu</vt:lpstr>
      <vt:lpstr>Oplocení!cisloobjektu</vt:lpstr>
      <vt:lpstr>'Plynovodní přípojka'!cisloobjektu</vt:lpstr>
      <vt:lpstr>'Přípojka elektro'!cisloobjektu</vt:lpstr>
      <vt:lpstr>'Sadové úpravy'!cisloobjektu</vt:lpstr>
      <vt:lpstr>'Splašková kanalizační příp.'!cisloobjektu</vt:lpstr>
      <vt:lpstr>Trafostanice!cisloobjektu</vt:lpstr>
      <vt:lpstr>'Veřejné osvětlení'!cisloobjektu</vt:lpstr>
      <vt:lpstr>'Vodovodní přípojka'!cisloobjektu</vt:lpstr>
      <vt:lpstr>'VRN '!cisloobjektu</vt:lpstr>
      <vt:lpstr>'Zásobování říční vodou'!cisloobjektu</vt:lpstr>
      <vt:lpstr>cisloobjektu</vt:lpstr>
      <vt:lpstr>'1.100 - Arch. stav. řešení'!CisloStavby</vt:lpstr>
      <vt:lpstr>'1.110 - Interiér'!CisloStavby</vt:lpstr>
      <vt:lpstr>'4.110 - Kotelna s KGJ'!CisloStavby</vt:lpstr>
      <vt:lpstr>'4.120 - Otopný systém'!CisloStavby</vt:lpstr>
      <vt:lpstr>'4.400 - Měření a Regulace'!CisloStavby</vt:lpstr>
      <vt:lpstr>'4.500 - Zdravotechnika'!CisloStavby</vt:lpstr>
      <vt:lpstr>'4.600 - Plynovod'!CisloStavby</vt:lpstr>
      <vt:lpstr>'4.700 - Silnoproud'!CisloStavby</vt:lpstr>
      <vt:lpstr>'4.800 - Slaboproud'!CisloStavby</vt:lpstr>
      <vt:lpstr>'5.000 - Gastrovybavení'!CisloStavby</vt:lpstr>
      <vt:lpstr>'5.100 - TaVB,T'!CisloStavby</vt:lpstr>
      <vt:lpstr>'5.200 - TaVW'!CisloStavby</vt:lpstr>
      <vt:lpstr>'5.300 - TÚBV'!CisloStavby</vt:lpstr>
      <vt:lpstr>'5.400 - TÚSV'!CisloStavby</vt:lpstr>
      <vt:lpstr>'Dešťová kanalizace'!CisloStavby</vt:lpstr>
      <vt:lpstr>'Kanalizace - dechlorace BV'!CisloStavby</vt:lpstr>
      <vt:lpstr>'Komunikace a parkoviště'!CisloStavby</vt:lpstr>
      <vt:lpstr>Oplocení!CisloStavby</vt:lpstr>
      <vt:lpstr>'Plynovodní přípojka'!CisloStavby</vt:lpstr>
      <vt:lpstr>'Přípojka elektro'!CisloStavby</vt:lpstr>
      <vt:lpstr>'Sadové úpravy'!CisloStavby</vt:lpstr>
      <vt:lpstr>'Splašková kanalizační příp.'!CisloStavby</vt:lpstr>
      <vt:lpstr>Trafostanice!CisloStavby</vt:lpstr>
      <vt:lpstr>'Veřejné osvětlení'!CisloStavby</vt:lpstr>
      <vt:lpstr>'Vodovodní přípojka'!CisloStavby</vt:lpstr>
      <vt:lpstr>'VRN '!CisloStavby</vt:lpstr>
      <vt:lpstr>'Zásobování říční vodou'!CisloStavby</vt:lpstr>
      <vt:lpstr>'1.100 - Arch. stav. řešení'!CisloStavebnihoRozpoctu</vt:lpstr>
      <vt:lpstr>'1.110 - Interiér'!CisloStavebnihoRozpoctu</vt:lpstr>
      <vt:lpstr>'4.110 - Kotelna s KGJ'!CisloStavebnihoRozpoctu</vt:lpstr>
      <vt:lpstr>'4.120 - Otopný systém'!CisloStavebnihoRozpoctu</vt:lpstr>
      <vt:lpstr>'4.500 - Zdravotechnika'!CisloStavebnihoRozpoctu</vt:lpstr>
      <vt:lpstr>'4.600 - Plynovod'!CisloStavebnihoRozpoctu</vt:lpstr>
      <vt:lpstr>'4.700 - Silnoproud'!CisloStavebnihoRozpoctu</vt:lpstr>
      <vt:lpstr>'4.800 - Slaboproud'!CisloStavebnihoRozpoctu</vt:lpstr>
      <vt:lpstr>'5.000 - Gastrovybavení'!CisloStavebnihoRozpoctu</vt:lpstr>
      <vt:lpstr>'5.100 - TaVB,T'!CisloStavebnihoRozpoctu</vt:lpstr>
      <vt:lpstr>'5.200 - TaVW'!CisloStavebnihoRozpoctu</vt:lpstr>
      <vt:lpstr>'5.300 - TÚBV'!CisloStavebnihoRozpoctu</vt:lpstr>
      <vt:lpstr>'5.400 - TÚSV'!CisloStavebnihoRozpoctu</vt:lpstr>
      <vt:lpstr>'Dešťová kanalizace'!CisloStavebnihoRozpoctu</vt:lpstr>
      <vt:lpstr>'Kanalizace - dechlorace BV'!CisloStavebnihoRozpoctu</vt:lpstr>
      <vt:lpstr>'Komunikace a parkoviště'!CisloStavebnihoRozpoctu</vt:lpstr>
      <vt:lpstr>Oplocení!CisloStavebnihoRozpoctu</vt:lpstr>
      <vt:lpstr>'Plynovodní přípojka'!CisloStavebnihoRozpoctu</vt:lpstr>
      <vt:lpstr>'Přípojka elektro'!CisloStavebnihoRozpoctu</vt:lpstr>
      <vt:lpstr>'Sadové úpravy'!CisloStavebnihoRozpoctu</vt:lpstr>
      <vt:lpstr>'Splašková kanalizační příp.'!CisloStavebnihoRozpoctu</vt:lpstr>
      <vt:lpstr>Trafostanice!CisloStavebnihoRozpoctu</vt:lpstr>
      <vt:lpstr>'Veřejné osvětlení'!CisloStavebnihoRozpoctu</vt:lpstr>
      <vt:lpstr>'Vodovodní přípojka'!CisloStavebnihoRozpoctu</vt:lpstr>
      <vt:lpstr>'VRN '!CisloStavebnihoRozpoctu</vt:lpstr>
      <vt:lpstr>'Zásobování říční vodou'!CisloStavebnihoRozpoctu</vt:lpstr>
      <vt:lpstr>CisloStavebnihoRozpoctu</vt:lpstr>
      <vt:lpstr>'1.100 - Arch. stav. řešení'!dadresa</vt:lpstr>
      <vt:lpstr>'1.110 - Interiér'!dadresa</vt:lpstr>
      <vt:lpstr>'4.110 - Kotelna s KGJ'!dadresa</vt:lpstr>
      <vt:lpstr>'4.120 - Otopný systém'!dadresa</vt:lpstr>
      <vt:lpstr>'4.500 - Zdravotechnika'!dadresa</vt:lpstr>
      <vt:lpstr>'4.600 - Plynovod'!dadresa</vt:lpstr>
      <vt:lpstr>'4.700 - Silnoproud'!dadresa</vt:lpstr>
      <vt:lpstr>'4.800 - Slaboproud'!dadresa</vt:lpstr>
      <vt:lpstr>'5.000 - Gastrovybavení'!dadresa</vt:lpstr>
      <vt:lpstr>'5.100 - TaVB,T'!dadresa</vt:lpstr>
      <vt:lpstr>'5.200 - TaVW'!dadresa</vt:lpstr>
      <vt:lpstr>'5.300 - TÚBV'!dadresa</vt:lpstr>
      <vt:lpstr>'5.400 - TÚSV'!dadresa</vt:lpstr>
      <vt:lpstr>'Dešťová kanalizace'!dadresa</vt:lpstr>
      <vt:lpstr>'Kanalizace - dechlorace BV'!dadresa</vt:lpstr>
      <vt:lpstr>'Komunikace a parkoviště'!dadresa</vt:lpstr>
      <vt:lpstr>Oplocení!dadresa</vt:lpstr>
      <vt:lpstr>'Plynovodní přípojka'!dadresa</vt:lpstr>
      <vt:lpstr>'Přípojka elektro'!dadresa</vt:lpstr>
      <vt:lpstr>'Sadové úpravy'!dadresa</vt:lpstr>
      <vt:lpstr>'Splašková kanalizační příp.'!dadresa</vt:lpstr>
      <vt:lpstr>Trafostanice!dadresa</vt:lpstr>
      <vt:lpstr>'Veřejné osvětlení'!dadresa</vt:lpstr>
      <vt:lpstr>'Vodovodní přípojka'!dadresa</vt:lpstr>
      <vt:lpstr>'VRN '!dadresa</vt:lpstr>
      <vt:lpstr>'Zásobování říční vodou'!dadresa</vt:lpstr>
      <vt:lpstr>dadresa</vt:lpstr>
      <vt:lpstr>'1.100 - Arch. stav. řešení'!DIČ</vt:lpstr>
      <vt:lpstr>'1.110 - Interiér'!DIČ</vt:lpstr>
      <vt:lpstr>'4.110 - Kotelna s KGJ'!DIČ</vt:lpstr>
      <vt:lpstr>'4.120 - Otopný systém'!DIČ</vt:lpstr>
      <vt:lpstr>'4.400 - Měření a Regulace'!DIČ</vt:lpstr>
      <vt:lpstr>'4.500 - Zdravotechnika'!DIČ</vt:lpstr>
      <vt:lpstr>'4.600 - Plynovod'!DIČ</vt:lpstr>
      <vt:lpstr>'4.700 - Silnoproud'!DIČ</vt:lpstr>
      <vt:lpstr>'4.800 - Slaboproud'!DIČ</vt:lpstr>
      <vt:lpstr>'5.000 - Gastrovybavení'!DIČ</vt:lpstr>
      <vt:lpstr>'5.100 - TaVB,T'!DIČ</vt:lpstr>
      <vt:lpstr>'5.200 - TaVW'!DIČ</vt:lpstr>
      <vt:lpstr>'5.300 - TÚBV'!DIČ</vt:lpstr>
      <vt:lpstr>'5.400 - TÚSV'!DIČ</vt:lpstr>
      <vt:lpstr>'Dešťová kanalizace'!DIČ</vt:lpstr>
      <vt:lpstr>'Kanalizace - dechlorace BV'!DIČ</vt:lpstr>
      <vt:lpstr>'Komunikace a parkoviště'!DIČ</vt:lpstr>
      <vt:lpstr>Oplocení!DIČ</vt:lpstr>
      <vt:lpstr>'Plynovodní přípojka'!DIČ</vt:lpstr>
      <vt:lpstr>'Přípojka elektro'!DIČ</vt:lpstr>
      <vt:lpstr>'Sadové úpravy'!DIČ</vt:lpstr>
      <vt:lpstr>'Splašková kanalizační příp.'!DIČ</vt:lpstr>
      <vt:lpstr>Trafostanice!DIČ</vt:lpstr>
      <vt:lpstr>'Veřejné osvětlení'!DIČ</vt:lpstr>
      <vt:lpstr>'Vodovodní přípojka'!DIČ</vt:lpstr>
      <vt:lpstr>'VRN '!DIČ</vt:lpstr>
      <vt:lpstr>'Zásobování říční vodou'!DIČ</vt:lpstr>
      <vt:lpstr>'1.100 - Arch. stav. řešení'!dmisto</vt:lpstr>
      <vt:lpstr>'1.110 - Interiér'!dmisto</vt:lpstr>
      <vt:lpstr>'4.110 - Kotelna s KGJ'!dmisto</vt:lpstr>
      <vt:lpstr>'4.120 - Otopný systém'!dmisto</vt:lpstr>
      <vt:lpstr>'4.500 - Zdravotechnika'!dmisto</vt:lpstr>
      <vt:lpstr>'4.600 - Plynovod'!dmisto</vt:lpstr>
      <vt:lpstr>'4.700 - Silnoproud'!dmisto</vt:lpstr>
      <vt:lpstr>'4.800 - Slaboproud'!dmisto</vt:lpstr>
      <vt:lpstr>'5.000 - Gastrovybavení'!dmisto</vt:lpstr>
      <vt:lpstr>'5.100 - TaVB,T'!dmisto</vt:lpstr>
      <vt:lpstr>'5.200 - TaVW'!dmisto</vt:lpstr>
      <vt:lpstr>'5.300 - TÚBV'!dmisto</vt:lpstr>
      <vt:lpstr>'5.400 - TÚSV'!dmisto</vt:lpstr>
      <vt:lpstr>'Dešťová kanalizace'!dmisto</vt:lpstr>
      <vt:lpstr>'Kanalizace - dechlorace BV'!dmisto</vt:lpstr>
      <vt:lpstr>'Komunikace a parkoviště'!dmisto</vt:lpstr>
      <vt:lpstr>Oplocení!dmisto</vt:lpstr>
      <vt:lpstr>'Plynovodní přípojka'!dmisto</vt:lpstr>
      <vt:lpstr>'Přípojka elektro'!dmisto</vt:lpstr>
      <vt:lpstr>'Sadové úpravy'!dmisto</vt:lpstr>
      <vt:lpstr>'Splašková kanalizační příp.'!dmisto</vt:lpstr>
      <vt:lpstr>Trafostanice!dmisto</vt:lpstr>
      <vt:lpstr>'Veřejné osvětlení'!dmisto</vt:lpstr>
      <vt:lpstr>'Vodovodní přípojka'!dmisto</vt:lpstr>
      <vt:lpstr>'VRN '!dmisto</vt:lpstr>
      <vt:lpstr>'Zásobování říční vodou'!dmisto</vt:lpstr>
      <vt:lpstr>dmisto</vt:lpstr>
      <vt:lpstr>'1.100 - Arch. stav. řešení'!DPHSni</vt:lpstr>
      <vt:lpstr>'1.110 - Interiér'!DPHSni</vt:lpstr>
      <vt:lpstr>'4.110 - Kotelna s KGJ'!DPHSni</vt:lpstr>
      <vt:lpstr>'4.120 - Otopný systém'!DPHSni</vt:lpstr>
      <vt:lpstr>'4.500 - Zdravotechnika'!DPHSni</vt:lpstr>
      <vt:lpstr>'4.600 - Plynovod'!DPHSni</vt:lpstr>
      <vt:lpstr>'4.700 - Silnoproud'!DPHSni</vt:lpstr>
      <vt:lpstr>'4.800 - Slaboproud'!DPHSni</vt:lpstr>
      <vt:lpstr>'5.000 - Gastrovybavení'!DPHSni</vt:lpstr>
      <vt:lpstr>'5.100 - TaVB,T'!DPHSni</vt:lpstr>
      <vt:lpstr>'5.200 - TaVW'!DPHSni</vt:lpstr>
      <vt:lpstr>'5.300 - TÚBV'!DPHSni</vt:lpstr>
      <vt:lpstr>'5.400 - TÚSV'!DPHSni</vt:lpstr>
      <vt:lpstr>'Dešťová kanalizace'!DPHSni</vt:lpstr>
      <vt:lpstr>'Kanalizace - dechlorace BV'!DPHSni</vt:lpstr>
      <vt:lpstr>'Komunikace a parkoviště'!DPHSni</vt:lpstr>
      <vt:lpstr>Oplocení!DPHSni</vt:lpstr>
      <vt:lpstr>'Plynovodní přípojka'!DPHSni</vt:lpstr>
      <vt:lpstr>'Přípojka elektro'!DPHSni</vt:lpstr>
      <vt:lpstr>'Sadové úpravy'!DPHSni</vt:lpstr>
      <vt:lpstr>'Splašková kanalizační příp.'!DPHSni</vt:lpstr>
      <vt:lpstr>Trafostanice!DPHSni</vt:lpstr>
      <vt:lpstr>'Veřejné osvětlení'!DPHSni</vt:lpstr>
      <vt:lpstr>'Vodovodní přípojka'!DPHSni</vt:lpstr>
      <vt:lpstr>'VRN '!DPHSni</vt:lpstr>
      <vt:lpstr>'Zásobování říční vodou'!DPHSni</vt:lpstr>
      <vt:lpstr>DPHSni</vt:lpstr>
      <vt:lpstr>'1.100 - Arch. stav. řešení'!DPHZakl</vt:lpstr>
      <vt:lpstr>'1.110 - Interiér'!DPHZakl</vt:lpstr>
      <vt:lpstr>'4.110 - Kotelna s KGJ'!DPHZakl</vt:lpstr>
      <vt:lpstr>'4.120 - Otopný systém'!DPHZakl</vt:lpstr>
      <vt:lpstr>'4.300 - Vzduchotechnika, ZOTK'!DPHZakl</vt:lpstr>
      <vt:lpstr>'4.500 - Zdravotechnika'!DPHZakl</vt:lpstr>
      <vt:lpstr>'4.600 - Plynovod'!DPHZakl</vt:lpstr>
      <vt:lpstr>'4.700 - Silnoproud'!DPHZakl</vt:lpstr>
      <vt:lpstr>'4.800 - Slaboproud'!DPHZakl</vt:lpstr>
      <vt:lpstr>'5.000 - Gastrovybavení'!DPHZakl</vt:lpstr>
      <vt:lpstr>'5.100 - TaVB,T'!DPHZakl</vt:lpstr>
      <vt:lpstr>'5.200 - TaVW'!DPHZakl</vt:lpstr>
      <vt:lpstr>'5.300 - TÚBV'!DPHZakl</vt:lpstr>
      <vt:lpstr>'5.400 - TÚSV'!DPHZakl</vt:lpstr>
      <vt:lpstr>'Dešťová kanalizace'!DPHZakl</vt:lpstr>
      <vt:lpstr>'Kanalizace - dechlorace BV'!DPHZakl</vt:lpstr>
      <vt:lpstr>'Komunikace a parkoviště'!DPHZakl</vt:lpstr>
      <vt:lpstr>Oplocení!DPHZakl</vt:lpstr>
      <vt:lpstr>'Plynovodní přípojka'!DPHZakl</vt:lpstr>
      <vt:lpstr>'Přípojka elektro'!DPHZakl</vt:lpstr>
      <vt:lpstr>'Sadové úpravy'!DPHZakl</vt:lpstr>
      <vt:lpstr>'Splašková kanalizační příp.'!DPHZakl</vt:lpstr>
      <vt:lpstr>Trafostanice!DPHZakl</vt:lpstr>
      <vt:lpstr>'Veřejné osvětlení'!DPHZakl</vt:lpstr>
      <vt:lpstr>'Vodovodní přípojka'!DPHZakl</vt:lpstr>
      <vt:lpstr>'VRN '!DPHZakl</vt:lpstr>
      <vt:lpstr>'Zásobování říční vodou'!DPHZakl</vt:lpstr>
      <vt:lpstr>DPHZakl</vt:lpstr>
      <vt:lpstr>'1.100 - Arch. stav. řešení'!dpsc</vt:lpstr>
      <vt:lpstr>'1.110 - Interiér'!dpsc</vt:lpstr>
      <vt:lpstr>'4.110 - Kotelna s KGJ'!dpsc</vt:lpstr>
      <vt:lpstr>'4.120 - Otopný systém'!dpsc</vt:lpstr>
      <vt:lpstr>'4.400 - Měření a Regulace'!dpsc</vt:lpstr>
      <vt:lpstr>'4.500 - Zdravotechnika'!dpsc</vt:lpstr>
      <vt:lpstr>'4.600 - Plynovod'!dpsc</vt:lpstr>
      <vt:lpstr>'4.700 - Silnoproud'!dpsc</vt:lpstr>
      <vt:lpstr>'4.800 - Slaboproud'!dpsc</vt:lpstr>
      <vt:lpstr>'5.000 - Gastrovybavení'!dpsc</vt:lpstr>
      <vt:lpstr>'5.100 - TaVB,T'!dpsc</vt:lpstr>
      <vt:lpstr>'5.200 - TaVW'!dpsc</vt:lpstr>
      <vt:lpstr>'5.300 - TÚBV'!dpsc</vt:lpstr>
      <vt:lpstr>'5.400 - TÚSV'!dpsc</vt:lpstr>
      <vt:lpstr>'Dešťová kanalizace'!dpsc</vt:lpstr>
      <vt:lpstr>'Kanalizace - dechlorace BV'!dpsc</vt:lpstr>
      <vt:lpstr>'Komunikace a parkoviště'!dpsc</vt:lpstr>
      <vt:lpstr>Oplocení!dpsc</vt:lpstr>
      <vt:lpstr>'Plynovodní přípojka'!dpsc</vt:lpstr>
      <vt:lpstr>'Přípojka elektro'!dpsc</vt:lpstr>
      <vt:lpstr>'Sadové úpravy'!dpsc</vt:lpstr>
      <vt:lpstr>'Splašková kanalizační příp.'!dpsc</vt:lpstr>
      <vt:lpstr>Trafostanice!dpsc</vt:lpstr>
      <vt:lpstr>'Veřejné osvětlení'!dpsc</vt:lpstr>
      <vt:lpstr>'Vodovodní přípojka'!dpsc</vt:lpstr>
      <vt:lpstr>'VRN '!dpsc</vt:lpstr>
      <vt:lpstr>'Zásobování říční vodou'!dpsc</vt:lpstr>
      <vt:lpstr>'1.100 - Arch. stav. řešení'!IČO</vt:lpstr>
      <vt:lpstr>'1.110 - Interiér'!IČO</vt:lpstr>
      <vt:lpstr>'4.110 - Kotelna s KGJ'!IČO</vt:lpstr>
      <vt:lpstr>'4.120 - Otopný systém'!IČO</vt:lpstr>
      <vt:lpstr>'4.400 - Měření a Regulace'!IČO</vt:lpstr>
      <vt:lpstr>'4.500 - Zdravotechnika'!IČO</vt:lpstr>
      <vt:lpstr>'4.600 - Plynovod'!IČO</vt:lpstr>
      <vt:lpstr>'4.700 - Silnoproud'!IČO</vt:lpstr>
      <vt:lpstr>'4.800 - Slaboproud'!IČO</vt:lpstr>
      <vt:lpstr>'5.000 - Gastrovybavení'!IČO</vt:lpstr>
      <vt:lpstr>'5.100 - TaVB,T'!IČO</vt:lpstr>
      <vt:lpstr>'5.200 - TaVW'!IČO</vt:lpstr>
      <vt:lpstr>'5.300 - TÚBV'!IČO</vt:lpstr>
      <vt:lpstr>'5.400 - TÚSV'!IČO</vt:lpstr>
      <vt:lpstr>'Dešťová kanalizace'!IČO</vt:lpstr>
      <vt:lpstr>'Kanalizace - dechlorace BV'!IČO</vt:lpstr>
      <vt:lpstr>'Komunikace a parkoviště'!IČO</vt:lpstr>
      <vt:lpstr>Oplocení!IČO</vt:lpstr>
      <vt:lpstr>'Plynovodní přípojka'!IČO</vt:lpstr>
      <vt:lpstr>'Přípojka elektro'!IČO</vt:lpstr>
      <vt:lpstr>'Sadové úpravy'!IČO</vt:lpstr>
      <vt:lpstr>'Splašková kanalizační příp.'!IČO</vt:lpstr>
      <vt:lpstr>Trafostanice!IČO</vt:lpstr>
      <vt:lpstr>'Veřejné osvětlení'!IČO</vt:lpstr>
      <vt:lpstr>'Vodovodní přípojka'!IČO</vt:lpstr>
      <vt:lpstr>'VRN '!IČO</vt:lpstr>
      <vt:lpstr>'Zásobování říční vodou'!IČO</vt:lpstr>
      <vt:lpstr>'1.100 - Arch. stav. řešení'!Mena</vt:lpstr>
      <vt:lpstr>'1.110 - Interiér'!Mena</vt:lpstr>
      <vt:lpstr>'4.110 - Kotelna s KGJ'!Mena</vt:lpstr>
      <vt:lpstr>'4.120 - Otopný systém'!Mena</vt:lpstr>
      <vt:lpstr>'4.300 - Vzduchotechnika, ZOTK'!Mena</vt:lpstr>
      <vt:lpstr>'4.500 - Zdravotechnika'!Mena</vt:lpstr>
      <vt:lpstr>'4.600 - Plynovod'!Mena</vt:lpstr>
      <vt:lpstr>'4.700 - Silnoproud'!Mena</vt:lpstr>
      <vt:lpstr>'4.800 - Slaboproud'!Mena</vt:lpstr>
      <vt:lpstr>'5.000 - Gastrovybavení'!Mena</vt:lpstr>
      <vt:lpstr>'5.100 - TaVB,T'!Mena</vt:lpstr>
      <vt:lpstr>'5.200 - TaVW'!Mena</vt:lpstr>
      <vt:lpstr>'5.300 - TÚBV'!Mena</vt:lpstr>
      <vt:lpstr>'5.400 - TÚSV'!Mena</vt:lpstr>
      <vt:lpstr>'Dešťová kanalizace'!Mena</vt:lpstr>
      <vt:lpstr>'Kanalizace - dechlorace BV'!Mena</vt:lpstr>
      <vt:lpstr>'Komunikace a parkoviště'!Mena</vt:lpstr>
      <vt:lpstr>Oplocení!Mena</vt:lpstr>
      <vt:lpstr>'Plynovodní přípojka'!Mena</vt:lpstr>
      <vt:lpstr>'Přípojka elektro'!Mena</vt:lpstr>
      <vt:lpstr>'Sadové úpravy'!Mena</vt:lpstr>
      <vt:lpstr>'Splašková kanalizační příp.'!Mena</vt:lpstr>
      <vt:lpstr>Trafostanice!Mena</vt:lpstr>
      <vt:lpstr>'Veřejné osvětlení'!Mena</vt:lpstr>
      <vt:lpstr>'Vodovodní přípojka'!Mena</vt:lpstr>
      <vt:lpstr>'VRN '!Mena</vt:lpstr>
      <vt:lpstr>'Zásobování říční vodou'!Mena</vt:lpstr>
      <vt:lpstr>Mena</vt:lpstr>
      <vt:lpstr>'1.100 - Arch. stav. řešení'!MistoStavby</vt:lpstr>
      <vt:lpstr>'1.110 - Interiér'!MistoStavby</vt:lpstr>
      <vt:lpstr>'4.110 - Kotelna s KGJ'!MistoStavby</vt:lpstr>
      <vt:lpstr>'4.120 - Otopný systém'!MistoStavby</vt:lpstr>
      <vt:lpstr>'4.500 - Zdravotechnika'!MistoStavby</vt:lpstr>
      <vt:lpstr>'4.600 - Plynovod'!MistoStavby</vt:lpstr>
      <vt:lpstr>'4.700 - Silnoproud'!MistoStavby</vt:lpstr>
      <vt:lpstr>'4.800 - Slaboproud'!MistoStavby</vt:lpstr>
      <vt:lpstr>'5.000 - Gastrovybavení'!MistoStavby</vt:lpstr>
      <vt:lpstr>'5.100 - TaVB,T'!MistoStavby</vt:lpstr>
      <vt:lpstr>'5.200 - TaVW'!MistoStavby</vt:lpstr>
      <vt:lpstr>'5.300 - TÚBV'!MistoStavby</vt:lpstr>
      <vt:lpstr>'5.400 - TÚSV'!MistoStavby</vt:lpstr>
      <vt:lpstr>'Dešťová kanalizace'!MistoStavby</vt:lpstr>
      <vt:lpstr>'Kanalizace - dechlorace BV'!MistoStavby</vt:lpstr>
      <vt:lpstr>'Komunikace a parkoviště'!MistoStavby</vt:lpstr>
      <vt:lpstr>Oplocení!MistoStavby</vt:lpstr>
      <vt:lpstr>'Plynovodní přípojka'!MistoStavby</vt:lpstr>
      <vt:lpstr>'Přípojka elektro'!MistoStavby</vt:lpstr>
      <vt:lpstr>'Sadové úpravy'!MistoStavby</vt:lpstr>
      <vt:lpstr>'Splašková kanalizační příp.'!MistoStavby</vt:lpstr>
      <vt:lpstr>Trafostanice!MistoStavby</vt:lpstr>
      <vt:lpstr>'Veřejné osvětlení'!MistoStavby</vt:lpstr>
      <vt:lpstr>'Vodovodní přípojka'!MistoStavby</vt:lpstr>
      <vt:lpstr>'VRN '!MistoStavby</vt:lpstr>
      <vt:lpstr>'Zásobování říční vodou'!MistoStavby</vt:lpstr>
      <vt:lpstr>MistoStavby</vt:lpstr>
      <vt:lpstr>'1.100 - Arch. stav. řešení'!nazevobjektu</vt:lpstr>
      <vt:lpstr>'1.110 - Interiér'!nazevobjektu</vt:lpstr>
      <vt:lpstr>'4.110 - Kotelna s KGJ'!nazevobjektu</vt:lpstr>
      <vt:lpstr>'4.120 - Otopný systém'!nazevobjektu</vt:lpstr>
      <vt:lpstr>'4.500 - Zdravotechnika'!nazevobjektu</vt:lpstr>
      <vt:lpstr>'4.600 - Plynovod'!nazevobjektu</vt:lpstr>
      <vt:lpstr>'4.700 - Silnoproud'!nazevobjektu</vt:lpstr>
      <vt:lpstr>'4.800 - Slaboproud'!nazevobjektu</vt:lpstr>
      <vt:lpstr>'5.000 - Gastrovybavení'!nazevobjektu</vt:lpstr>
      <vt:lpstr>'5.100 - TaVB,T'!nazevobjektu</vt:lpstr>
      <vt:lpstr>'5.200 - TaVW'!nazevobjektu</vt:lpstr>
      <vt:lpstr>'5.300 - TÚBV'!nazevobjektu</vt:lpstr>
      <vt:lpstr>'5.400 - TÚSV'!nazevobjektu</vt:lpstr>
      <vt:lpstr>'Dešťová kanalizace'!nazevobjektu</vt:lpstr>
      <vt:lpstr>'Kanalizace - dechlorace BV'!nazevobjektu</vt:lpstr>
      <vt:lpstr>'Komunikace a parkoviště'!nazevobjektu</vt:lpstr>
      <vt:lpstr>Oplocení!nazevobjektu</vt:lpstr>
      <vt:lpstr>'Plynovodní přípojka'!nazevobjektu</vt:lpstr>
      <vt:lpstr>'Přípojka elektro'!nazevobjektu</vt:lpstr>
      <vt:lpstr>'Sadové úpravy'!nazevobjektu</vt:lpstr>
      <vt:lpstr>'Splašková kanalizační příp.'!nazevobjektu</vt:lpstr>
      <vt:lpstr>Trafostanice!nazevobjektu</vt:lpstr>
      <vt:lpstr>'Veřejné osvětlení'!nazevobjektu</vt:lpstr>
      <vt:lpstr>'Vodovodní přípojka'!nazevobjektu</vt:lpstr>
      <vt:lpstr>'VRN '!nazevobjektu</vt:lpstr>
      <vt:lpstr>'Zásobování říční vodou'!nazevobjektu</vt:lpstr>
      <vt:lpstr>nazevobjektu</vt:lpstr>
      <vt:lpstr>'1.100 - Arch. stav. řešení'!NazevStavby</vt:lpstr>
      <vt:lpstr>'1.110 - Interiér'!NazevStavby</vt:lpstr>
      <vt:lpstr>'4.110 - Kotelna s KGJ'!NazevStavby</vt:lpstr>
      <vt:lpstr>'4.120 - Otopný systém'!NazevStavby</vt:lpstr>
      <vt:lpstr>'4.400 - Měření a Regulace'!NazevStavby</vt:lpstr>
      <vt:lpstr>'4.500 - Zdravotechnika'!NazevStavby</vt:lpstr>
      <vt:lpstr>'4.600 - Plynovod'!NazevStavby</vt:lpstr>
      <vt:lpstr>'4.700 - Silnoproud'!NazevStavby</vt:lpstr>
      <vt:lpstr>'4.800 - Slaboproud'!NazevStavby</vt:lpstr>
      <vt:lpstr>'5.000 - Gastrovybavení'!NazevStavby</vt:lpstr>
      <vt:lpstr>'5.100 - TaVB,T'!NazevStavby</vt:lpstr>
      <vt:lpstr>'5.200 - TaVW'!NazevStavby</vt:lpstr>
      <vt:lpstr>'5.300 - TÚBV'!NazevStavby</vt:lpstr>
      <vt:lpstr>'5.400 - TÚSV'!NazevStavby</vt:lpstr>
      <vt:lpstr>'Dešťová kanalizace'!NazevStavby</vt:lpstr>
      <vt:lpstr>'Kanalizace - dechlorace BV'!NazevStavby</vt:lpstr>
      <vt:lpstr>'Komunikace a parkoviště'!NazevStavby</vt:lpstr>
      <vt:lpstr>Oplocení!NazevStavby</vt:lpstr>
      <vt:lpstr>'Plynovodní přípojka'!NazevStavby</vt:lpstr>
      <vt:lpstr>'Přípojka elektro'!NazevStavby</vt:lpstr>
      <vt:lpstr>'Sadové úpravy'!NazevStavby</vt:lpstr>
      <vt:lpstr>'Splašková kanalizační příp.'!NazevStavby</vt:lpstr>
      <vt:lpstr>Trafostanice!NazevStavby</vt:lpstr>
      <vt:lpstr>'Veřejné osvětlení'!NazevStavby</vt:lpstr>
      <vt:lpstr>'Vodovodní přípojka'!NazevStavby</vt:lpstr>
      <vt:lpstr>'VRN '!NazevStavby</vt:lpstr>
      <vt:lpstr>'Zásobování říční vodou'!NazevStavby</vt:lpstr>
      <vt:lpstr>'1.100 - Arch. stav. řešení'!NazevStavebnihoRozpoctu</vt:lpstr>
      <vt:lpstr>'1.110 - Interiér'!NazevStavebnihoRozpoctu</vt:lpstr>
      <vt:lpstr>'4.110 - Kotelna s KGJ'!NazevStavebnihoRozpoctu</vt:lpstr>
      <vt:lpstr>'4.120 - Otopný systém'!NazevStavebnihoRozpoctu</vt:lpstr>
      <vt:lpstr>'4.500 - Zdravotechnika'!NazevStavebnihoRozpoctu</vt:lpstr>
      <vt:lpstr>'4.600 - Plynovod'!NazevStavebnihoRozpoctu</vt:lpstr>
      <vt:lpstr>'4.700 - Silnoproud'!NazevStavebnihoRozpoctu</vt:lpstr>
      <vt:lpstr>'4.800 - Slaboproud'!NazevStavebnihoRozpoctu</vt:lpstr>
      <vt:lpstr>'5.000 - Gastrovybavení'!NazevStavebnihoRozpoctu</vt:lpstr>
      <vt:lpstr>'5.100 - TaVB,T'!NazevStavebnihoRozpoctu</vt:lpstr>
      <vt:lpstr>'5.200 - TaVW'!NazevStavebnihoRozpoctu</vt:lpstr>
      <vt:lpstr>'5.300 - TÚBV'!NazevStavebnihoRozpoctu</vt:lpstr>
      <vt:lpstr>'5.400 - TÚSV'!NazevStavebnihoRozpoctu</vt:lpstr>
      <vt:lpstr>'Dešťová kanalizace'!NazevStavebnihoRozpoctu</vt:lpstr>
      <vt:lpstr>'Kanalizace - dechlorace BV'!NazevStavebnihoRozpoctu</vt:lpstr>
      <vt:lpstr>'Komunikace a parkoviště'!NazevStavebnihoRozpoctu</vt:lpstr>
      <vt:lpstr>Oplocení!NazevStavebnihoRozpoctu</vt:lpstr>
      <vt:lpstr>'Plynovodní přípojka'!NazevStavebnihoRozpoctu</vt:lpstr>
      <vt:lpstr>'Přípojka elektro'!NazevStavebnihoRozpoctu</vt:lpstr>
      <vt:lpstr>'Sadové úpravy'!NazevStavebnihoRozpoctu</vt:lpstr>
      <vt:lpstr>'Splašková kanalizační příp.'!NazevStavebnihoRozpoctu</vt:lpstr>
      <vt:lpstr>Trafostanice!NazevStavebnihoRozpoctu</vt:lpstr>
      <vt:lpstr>'Veřejné osvětlení'!NazevStavebnihoRozpoctu</vt:lpstr>
      <vt:lpstr>'Vodovodní přípojka'!NazevStavebnihoRozpoctu</vt:lpstr>
      <vt:lpstr>'VRN '!NazevStavebnihoRozpoctu</vt:lpstr>
      <vt:lpstr>'Zásobování říční vodou'!NazevStavebnihoRozpoctu</vt:lpstr>
      <vt:lpstr>NazevStavebnihoRozpoctu</vt:lpstr>
      <vt:lpstr>'1.100 - Arch. stav. řešení'!oadresa</vt:lpstr>
      <vt:lpstr>'1.110 - Interiér'!oadresa</vt:lpstr>
      <vt:lpstr>'4.110 - Kotelna s KGJ'!oadresa</vt:lpstr>
      <vt:lpstr>'4.120 - Otopný systém'!oadresa</vt:lpstr>
      <vt:lpstr>'4.500 - Zdravotechnika'!oadresa</vt:lpstr>
      <vt:lpstr>'4.600 - Plynovod'!oadresa</vt:lpstr>
      <vt:lpstr>'4.700 - Silnoproud'!oadresa</vt:lpstr>
      <vt:lpstr>'4.800 - Slaboproud'!oadresa</vt:lpstr>
      <vt:lpstr>'5.000 - Gastrovybavení'!oadresa</vt:lpstr>
      <vt:lpstr>'5.100 - TaVB,T'!oadresa</vt:lpstr>
      <vt:lpstr>'5.200 - TaVW'!oadresa</vt:lpstr>
      <vt:lpstr>'5.300 - TÚBV'!oadresa</vt:lpstr>
      <vt:lpstr>'5.400 - TÚSV'!oadresa</vt:lpstr>
      <vt:lpstr>'Dešťová kanalizace'!oadresa</vt:lpstr>
      <vt:lpstr>'Kanalizace - dechlorace BV'!oadresa</vt:lpstr>
      <vt:lpstr>'Komunikace a parkoviště'!oadresa</vt:lpstr>
      <vt:lpstr>Oplocení!oadresa</vt:lpstr>
      <vt:lpstr>'Plynovodní přípojka'!oadresa</vt:lpstr>
      <vt:lpstr>'Přípojka elektro'!oadresa</vt:lpstr>
      <vt:lpstr>'Sadové úpravy'!oadresa</vt:lpstr>
      <vt:lpstr>'Splašková kanalizační příp.'!oadresa</vt:lpstr>
      <vt:lpstr>Trafostanice!oadresa</vt:lpstr>
      <vt:lpstr>'Veřejné osvětlení'!oadresa</vt:lpstr>
      <vt:lpstr>'Vodovodní přípojka'!oadresa</vt:lpstr>
      <vt:lpstr>'VRN '!oadresa</vt:lpstr>
      <vt:lpstr>'Zásobování říční vodou'!oadresa</vt:lpstr>
      <vt:lpstr>oadresa</vt:lpstr>
      <vt:lpstr>'1.100 - Arch. stav. řešení'!Objednatel</vt:lpstr>
      <vt:lpstr>'1.110 - Interiér'!Objednatel</vt:lpstr>
      <vt:lpstr>'4.110 - Kotelna s KGJ'!Objednatel</vt:lpstr>
      <vt:lpstr>'4.120 - Otopný systém'!Objednatel</vt:lpstr>
      <vt:lpstr>'4.400 - Měření a Regulace'!Objednatel</vt:lpstr>
      <vt:lpstr>'4.500 - Zdravotechnika'!Objednatel</vt:lpstr>
      <vt:lpstr>'4.600 - Plynovod'!Objednatel</vt:lpstr>
      <vt:lpstr>'4.700 - Silnoproud'!Objednatel</vt:lpstr>
      <vt:lpstr>'4.800 - Slaboproud'!Objednatel</vt:lpstr>
      <vt:lpstr>'5.000 - Gastrovybavení'!Objednatel</vt:lpstr>
      <vt:lpstr>'5.100 - TaVB,T'!Objednatel</vt:lpstr>
      <vt:lpstr>'5.200 - TaVW'!Objednatel</vt:lpstr>
      <vt:lpstr>'5.300 - TÚBV'!Objednatel</vt:lpstr>
      <vt:lpstr>'5.400 - TÚSV'!Objednatel</vt:lpstr>
      <vt:lpstr>'Dešťová kanalizace'!Objednatel</vt:lpstr>
      <vt:lpstr>'Kanalizace - dechlorace BV'!Objednatel</vt:lpstr>
      <vt:lpstr>'Komunikace a parkoviště'!Objednatel</vt:lpstr>
      <vt:lpstr>Oplocení!Objednatel</vt:lpstr>
      <vt:lpstr>'Plynovodní přípojka'!Objednatel</vt:lpstr>
      <vt:lpstr>'Přípojka elektro'!Objednatel</vt:lpstr>
      <vt:lpstr>'Sadové úpravy'!Objednatel</vt:lpstr>
      <vt:lpstr>'Splašková kanalizační příp.'!Objednatel</vt:lpstr>
      <vt:lpstr>Trafostanice!Objednatel</vt:lpstr>
      <vt:lpstr>'Veřejné osvětlení'!Objednatel</vt:lpstr>
      <vt:lpstr>'Vodovodní přípojka'!Objednatel</vt:lpstr>
      <vt:lpstr>'VRN '!Objednatel</vt:lpstr>
      <vt:lpstr>'Zásobování říční vodou'!Objednatel</vt:lpstr>
      <vt:lpstr>'1.100 - Arch. stav. řešení'!Objekt</vt:lpstr>
      <vt:lpstr>'1.110 - Interiér'!Objekt</vt:lpstr>
      <vt:lpstr>'4.110 - Kotelna s KGJ'!Objekt</vt:lpstr>
      <vt:lpstr>'4.120 - Otopný systém'!Objekt</vt:lpstr>
      <vt:lpstr>'4.400 - Měření a Regulace'!Objekt</vt:lpstr>
      <vt:lpstr>'4.500 - Zdravotechnika'!Objekt</vt:lpstr>
      <vt:lpstr>'4.600 - Plynovod'!Objekt</vt:lpstr>
      <vt:lpstr>'4.700 - Silnoproud'!Objekt</vt:lpstr>
      <vt:lpstr>'4.800 - Slaboproud'!Objekt</vt:lpstr>
      <vt:lpstr>'5.000 - Gastrovybavení'!Objekt</vt:lpstr>
      <vt:lpstr>'5.100 - TaVB,T'!Objekt</vt:lpstr>
      <vt:lpstr>'5.200 - TaVW'!Objekt</vt:lpstr>
      <vt:lpstr>'5.300 - TÚBV'!Objekt</vt:lpstr>
      <vt:lpstr>'5.400 - TÚSV'!Objekt</vt:lpstr>
      <vt:lpstr>'Dešťová kanalizace'!Objekt</vt:lpstr>
      <vt:lpstr>'Kanalizace - dechlorace BV'!Objekt</vt:lpstr>
      <vt:lpstr>'Komunikace a parkoviště'!Objekt</vt:lpstr>
      <vt:lpstr>Oplocení!Objekt</vt:lpstr>
      <vt:lpstr>'Plynovodní přípojka'!Objekt</vt:lpstr>
      <vt:lpstr>'Přípojka elektro'!Objekt</vt:lpstr>
      <vt:lpstr>'Sadové úpravy'!Objekt</vt:lpstr>
      <vt:lpstr>'Splašková kanalizační příp.'!Objekt</vt:lpstr>
      <vt:lpstr>Trafostanice!Objekt</vt:lpstr>
      <vt:lpstr>'Veřejné osvětlení'!Objekt</vt:lpstr>
      <vt:lpstr>'Vodovodní přípojka'!Objekt</vt:lpstr>
      <vt:lpstr>'VRN '!Objekt</vt:lpstr>
      <vt:lpstr>'Zásobování říční vodou'!Objekt</vt:lpstr>
      <vt:lpstr>'1.100 - Arch. stav. řešení'!Oblast_tisku</vt:lpstr>
      <vt:lpstr>'1.110 - Interiér'!Oblast_tisku</vt:lpstr>
      <vt:lpstr>'4.110 - Kotelna s KGJ'!Oblast_tisku</vt:lpstr>
      <vt:lpstr>'4.120 - Otopný systém'!Oblast_tisku</vt:lpstr>
      <vt:lpstr>'4.400 - Měření a Regulace'!Oblast_tisku</vt:lpstr>
      <vt:lpstr>'4.500 - Zdravotechnika'!Oblast_tisku</vt:lpstr>
      <vt:lpstr>'4.600 - Plynovod'!Oblast_tisku</vt:lpstr>
      <vt:lpstr>'4.700 - Silnoproud'!Oblast_tisku</vt:lpstr>
      <vt:lpstr>'4.800 - Slaboproud'!Oblast_tisku</vt:lpstr>
      <vt:lpstr>'5.000 - Gastrovybavení'!Oblast_tisku</vt:lpstr>
      <vt:lpstr>'5.100 - TaVB,T'!Oblast_tisku</vt:lpstr>
      <vt:lpstr>'5.200 - TaVW'!Oblast_tisku</vt:lpstr>
      <vt:lpstr>'5.300 - TÚBV'!Oblast_tisku</vt:lpstr>
      <vt:lpstr>'5.400 - TÚSV'!Oblast_tisku</vt:lpstr>
      <vt:lpstr>'Dešťová kanalizace'!Oblast_tisku</vt:lpstr>
      <vt:lpstr>'Kanalizace - dechlorace BV'!Oblast_tisku</vt:lpstr>
      <vt:lpstr>'Komunikace a parkoviště'!Oblast_tisku</vt:lpstr>
      <vt:lpstr>Oplocení!Oblast_tisku</vt:lpstr>
      <vt:lpstr>'Plynovodní přípojka'!Oblast_tisku</vt:lpstr>
      <vt:lpstr>'Přípojka elektro'!Oblast_tisku</vt:lpstr>
      <vt:lpstr>'Sadové úpravy'!Oblast_tisku</vt:lpstr>
      <vt:lpstr>'Splašková kanalizační příp.'!Oblast_tisku</vt:lpstr>
      <vt:lpstr>Trafostanice!Oblast_tisku</vt:lpstr>
      <vt:lpstr>'Veřejné osvětlení'!Oblast_tisku</vt:lpstr>
      <vt:lpstr>'Vodovodní přípojka'!Oblast_tisku</vt:lpstr>
      <vt:lpstr>'VRN '!Oblast_tisku</vt:lpstr>
      <vt:lpstr>'Zásobování říční vodou'!Oblast_tisku</vt:lpstr>
      <vt:lpstr>'1.100 - Arch. stav. řešení'!odic</vt:lpstr>
      <vt:lpstr>'1.110 - Interiér'!odic</vt:lpstr>
      <vt:lpstr>'4.110 - Kotelna s KGJ'!odic</vt:lpstr>
      <vt:lpstr>'4.120 - Otopný systém'!odic</vt:lpstr>
      <vt:lpstr>'4.400 - Měření a Regulace'!odic</vt:lpstr>
      <vt:lpstr>'4.500 - Zdravotechnika'!odic</vt:lpstr>
      <vt:lpstr>'4.600 - Plynovod'!odic</vt:lpstr>
      <vt:lpstr>'4.700 - Silnoproud'!odic</vt:lpstr>
      <vt:lpstr>'4.800 - Slaboproud'!odic</vt:lpstr>
      <vt:lpstr>'5.000 - Gastrovybavení'!odic</vt:lpstr>
      <vt:lpstr>'5.100 - TaVB,T'!odic</vt:lpstr>
      <vt:lpstr>'5.200 - TaVW'!odic</vt:lpstr>
      <vt:lpstr>'5.300 - TÚBV'!odic</vt:lpstr>
      <vt:lpstr>'5.400 - TÚSV'!odic</vt:lpstr>
      <vt:lpstr>'Dešťová kanalizace'!odic</vt:lpstr>
      <vt:lpstr>'Kanalizace - dechlorace BV'!odic</vt:lpstr>
      <vt:lpstr>'Komunikace a parkoviště'!odic</vt:lpstr>
      <vt:lpstr>Oplocení!odic</vt:lpstr>
      <vt:lpstr>'Plynovodní přípojka'!odic</vt:lpstr>
      <vt:lpstr>'Přípojka elektro'!odic</vt:lpstr>
      <vt:lpstr>'Sadové úpravy'!odic</vt:lpstr>
      <vt:lpstr>'Splašková kanalizační příp.'!odic</vt:lpstr>
      <vt:lpstr>Trafostanice!odic</vt:lpstr>
      <vt:lpstr>'Veřejné osvětlení'!odic</vt:lpstr>
      <vt:lpstr>'Vodovodní přípojka'!odic</vt:lpstr>
      <vt:lpstr>'VRN '!odic</vt:lpstr>
      <vt:lpstr>'Zásobování říční vodou'!odic</vt:lpstr>
      <vt:lpstr>'1.100 - Arch. stav. řešení'!oico</vt:lpstr>
      <vt:lpstr>'1.110 - Interiér'!oico</vt:lpstr>
      <vt:lpstr>'4.110 - Kotelna s KGJ'!oico</vt:lpstr>
      <vt:lpstr>'4.120 - Otopný systém'!oico</vt:lpstr>
      <vt:lpstr>'4.400 - Měření a Regulace'!oico</vt:lpstr>
      <vt:lpstr>'4.500 - Zdravotechnika'!oico</vt:lpstr>
      <vt:lpstr>'4.600 - Plynovod'!oico</vt:lpstr>
      <vt:lpstr>'4.700 - Silnoproud'!oico</vt:lpstr>
      <vt:lpstr>'4.800 - Slaboproud'!oico</vt:lpstr>
      <vt:lpstr>'5.000 - Gastrovybavení'!oico</vt:lpstr>
      <vt:lpstr>'5.100 - TaVB,T'!oico</vt:lpstr>
      <vt:lpstr>'5.200 - TaVW'!oico</vt:lpstr>
      <vt:lpstr>'5.300 - TÚBV'!oico</vt:lpstr>
      <vt:lpstr>'5.400 - TÚSV'!oico</vt:lpstr>
      <vt:lpstr>'Dešťová kanalizace'!oico</vt:lpstr>
      <vt:lpstr>'Kanalizace - dechlorace BV'!oico</vt:lpstr>
      <vt:lpstr>'Komunikace a parkoviště'!oico</vt:lpstr>
      <vt:lpstr>Oplocení!oico</vt:lpstr>
      <vt:lpstr>'Plynovodní přípojka'!oico</vt:lpstr>
      <vt:lpstr>'Přípojka elektro'!oico</vt:lpstr>
      <vt:lpstr>'Sadové úpravy'!oico</vt:lpstr>
      <vt:lpstr>'Splašková kanalizační příp.'!oico</vt:lpstr>
      <vt:lpstr>Trafostanice!oico</vt:lpstr>
      <vt:lpstr>'Veřejné osvětlení'!oico</vt:lpstr>
      <vt:lpstr>'Vodovodní přípojka'!oico</vt:lpstr>
      <vt:lpstr>'VRN '!oico</vt:lpstr>
      <vt:lpstr>'Zásobování říční vodou'!oico</vt:lpstr>
      <vt:lpstr>'1.100 - Arch. stav. řešení'!omisto</vt:lpstr>
      <vt:lpstr>'1.110 - Interiér'!omisto</vt:lpstr>
      <vt:lpstr>'4.110 - Kotelna s KGJ'!omisto</vt:lpstr>
      <vt:lpstr>'4.120 - Otopný systém'!omisto</vt:lpstr>
      <vt:lpstr>'4.400 - Měření a Regulace'!omisto</vt:lpstr>
      <vt:lpstr>'4.500 - Zdravotechnika'!omisto</vt:lpstr>
      <vt:lpstr>'4.600 - Plynovod'!omisto</vt:lpstr>
      <vt:lpstr>'4.700 - Silnoproud'!omisto</vt:lpstr>
      <vt:lpstr>'4.800 - Slaboproud'!omisto</vt:lpstr>
      <vt:lpstr>'5.000 - Gastrovybavení'!omisto</vt:lpstr>
      <vt:lpstr>'5.100 - TaVB,T'!omisto</vt:lpstr>
      <vt:lpstr>'5.200 - TaVW'!omisto</vt:lpstr>
      <vt:lpstr>'5.300 - TÚBV'!omisto</vt:lpstr>
      <vt:lpstr>'5.400 - TÚSV'!omisto</vt:lpstr>
      <vt:lpstr>'Dešťová kanalizace'!omisto</vt:lpstr>
      <vt:lpstr>'Kanalizace - dechlorace BV'!omisto</vt:lpstr>
      <vt:lpstr>'Komunikace a parkoviště'!omisto</vt:lpstr>
      <vt:lpstr>Oplocení!omisto</vt:lpstr>
      <vt:lpstr>'Plynovodní přípojka'!omisto</vt:lpstr>
      <vt:lpstr>'Přípojka elektro'!omisto</vt:lpstr>
      <vt:lpstr>'Sadové úpravy'!omisto</vt:lpstr>
      <vt:lpstr>'Splašková kanalizační příp.'!omisto</vt:lpstr>
      <vt:lpstr>Trafostanice!omisto</vt:lpstr>
      <vt:lpstr>'Veřejné osvětlení'!omisto</vt:lpstr>
      <vt:lpstr>'Vodovodní přípojka'!omisto</vt:lpstr>
      <vt:lpstr>'VRN '!omisto</vt:lpstr>
      <vt:lpstr>'Zásobování říční vodou'!omisto</vt:lpstr>
      <vt:lpstr>'1.100 - Arch. stav. řešení'!onazev</vt:lpstr>
      <vt:lpstr>'1.110 - Interiér'!onazev</vt:lpstr>
      <vt:lpstr>'4.110 - Kotelna s KGJ'!onazev</vt:lpstr>
      <vt:lpstr>'4.120 - Otopný systém'!onazev</vt:lpstr>
      <vt:lpstr>'4.400 - Měření a Regulace'!onazev</vt:lpstr>
      <vt:lpstr>'4.500 - Zdravotechnika'!onazev</vt:lpstr>
      <vt:lpstr>'4.600 - Plynovod'!onazev</vt:lpstr>
      <vt:lpstr>'4.700 - Silnoproud'!onazev</vt:lpstr>
      <vt:lpstr>'4.800 - Slaboproud'!onazev</vt:lpstr>
      <vt:lpstr>'5.000 - Gastrovybavení'!onazev</vt:lpstr>
      <vt:lpstr>'5.100 - TaVB,T'!onazev</vt:lpstr>
      <vt:lpstr>'5.200 - TaVW'!onazev</vt:lpstr>
      <vt:lpstr>'5.300 - TÚBV'!onazev</vt:lpstr>
      <vt:lpstr>'5.400 - TÚSV'!onazev</vt:lpstr>
      <vt:lpstr>'Dešťová kanalizace'!onazev</vt:lpstr>
      <vt:lpstr>'Kanalizace - dechlorace BV'!onazev</vt:lpstr>
      <vt:lpstr>'Komunikace a parkoviště'!onazev</vt:lpstr>
      <vt:lpstr>Oplocení!onazev</vt:lpstr>
      <vt:lpstr>'Plynovodní přípojka'!onazev</vt:lpstr>
      <vt:lpstr>'Přípojka elektro'!onazev</vt:lpstr>
      <vt:lpstr>'Sadové úpravy'!onazev</vt:lpstr>
      <vt:lpstr>'Splašková kanalizační příp.'!onazev</vt:lpstr>
      <vt:lpstr>Trafostanice!onazev</vt:lpstr>
      <vt:lpstr>'Veřejné osvětlení'!onazev</vt:lpstr>
      <vt:lpstr>'Vodovodní přípojka'!onazev</vt:lpstr>
      <vt:lpstr>'VRN '!onazev</vt:lpstr>
      <vt:lpstr>'Zásobování říční vodou'!onazev</vt:lpstr>
      <vt:lpstr>'1.100 - Arch. stav. řešení'!opsc</vt:lpstr>
      <vt:lpstr>'1.110 - Interiér'!opsc</vt:lpstr>
      <vt:lpstr>'4.110 - Kotelna s KGJ'!opsc</vt:lpstr>
      <vt:lpstr>'4.120 - Otopný systém'!opsc</vt:lpstr>
      <vt:lpstr>'4.400 - Měření a Regulace'!opsc</vt:lpstr>
      <vt:lpstr>'4.500 - Zdravotechnika'!opsc</vt:lpstr>
      <vt:lpstr>'4.600 - Plynovod'!opsc</vt:lpstr>
      <vt:lpstr>'4.700 - Silnoproud'!opsc</vt:lpstr>
      <vt:lpstr>'4.800 - Slaboproud'!opsc</vt:lpstr>
      <vt:lpstr>'5.000 - Gastrovybavení'!opsc</vt:lpstr>
      <vt:lpstr>'5.100 - TaVB,T'!opsc</vt:lpstr>
      <vt:lpstr>'5.200 - TaVW'!opsc</vt:lpstr>
      <vt:lpstr>'5.300 - TÚBV'!opsc</vt:lpstr>
      <vt:lpstr>'5.400 - TÚSV'!opsc</vt:lpstr>
      <vt:lpstr>'Dešťová kanalizace'!opsc</vt:lpstr>
      <vt:lpstr>'Kanalizace - dechlorace BV'!opsc</vt:lpstr>
      <vt:lpstr>'Komunikace a parkoviště'!opsc</vt:lpstr>
      <vt:lpstr>Oplocení!opsc</vt:lpstr>
      <vt:lpstr>'Plynovodní přípojka'!opsc</vt:lpstr>
      <vt:lpstr>'Přípojka elektro'!opsc</vt:lpstr>
      <vt:lpstr>'Sadové úpravy'!opsc</vt:lpstr>
      <vt:lpstr>'Splašková kanalizační příp.'!opsc</vt:lpstr>
      <vt:lpstr>Trafostanice!opsc</vt:lpstr>
      <vt:lpstr>'Veřejné osvětlení'!opsc</vt:lpstr>
      <vt:lpstr>'Vodovodní přípojka'!opsc</vt:lpstr>
      <vt:lpstr>'VRN '!opsc</vt:lpstr>
      <vt:lpstr>'Zásobování říční vodou'!opsc</vt:lpstr>
      <vt:lpstr>'1.100 - Arch. stav. řešení'!padresa</vt:lpstr>
      <vt:lpstr>'1.110 - Interiér'!padresa</vt:lpstr>
      <vt:lpstr>'4.110 - Kotelna s KGJ'!padresa</vt:lpstr>
      <vt:lpstr>'4.120 - Otopný systém'!padresa</vt:lpstr>
      <vt:lpstr>'4.500 - Zdravotechnika'!padresa</vt:lpstr>
      <vt:lpstr>'4.600 - Plynovod'!padresa</vt:lpstr>
      <vt:lpstr>'4.700 - Silnoproud'!padresa</vt:lpstr>
      <vt:lpstr>'4.800 - Slaboproud'!padresa</vt:lpstr>
      <vt:lpstr>'5.000 - Gastrovybavení'!padresa</vt:lpstr>
      <vt:lpstr>'5.100 - TaVB,T'!padresa</vt:lpstr>
      <vt:lpstr>'5.200 - TaVW'!padresa</vt:lpstr>
      <vt:lpstr>'5.300 - TÚBV'!padresa</vt:lpstr>
      <vt:lpstr>'5.400 - TÚSV'!padresa</vt:lpstr>
      <vt:lpstr>'Dešťová kanalizace'!padresa</vt:lpstr>
      <vt:lpstr>'Kanalizace - dechlorace BV'!padresa</vt:lpstr>
      <vt:lpstr>'Komunikace a parkoviště'!padresa</vt:lpstr>
      <vt:lpstr>Oplocení!padresa</vt:lpstr>
      <vt:lpstr>'Plynovodní přípojka'!padresa</vt:lpstr>
      <vt:lpstr>'Přípojka elektro'!padresa</vt:lpstr>
      <vt:lpstr>'Sadové úpravy'!padresa</vt:lpstr>
      <vt:lpstr>'Splašková kanalizační příp.'!padresa</vt:lpstr>
      <vt:lpstr>Trafostanice!padresa</vt:lpstr>
      <vt:lpstr>'Veřejné osvětlení'!padresa</vt:lpstr>
      <vt:lpstr>'Vodovodní přípojka'!padresa</vt:lpstr>
      <vt:lpstr>'VRN '!padresa</vt:lpstr>
      <vt:lpstr>'Zásobování říční vodou'!padresa</vt:lpstr>
      <vt:lpstr>padresa</vt:lpstr>
      <vt:lpstr>'1.100 - Arch. stav. řešení'!pdic</vt:lpstr>
      <vt:lpstr>'1.110 - Interiér'!pdic</vt:lpstr>
      <vt:lpstr>'4.110 - Kotelna s KGJ'!pdic</vt:lpstr>
      <vt:lpstr>'4.120 - Otopný systém'!pdic</vt:lpstr>
      <vt:lpstr>'4.500 - Zdravotechnika'!pdic</vt:lpstr>
      <vt:lpstr>'4.600 - Plynovod'!pdic</vt:lpstr>
      <vt:lpstr>'4.700 - Silnoproud'!pdic</vt:lpstr>
      <vt:lpstr>'4.800 - Slaboproud'!pdic</vt:lpstr>
      <vt:lpstr>'5.000 - Gastrovybavení'!pdic</vt:lpstr>
      <vt:lpstr>'5.100 - TaVB,T'!pdic</vt:lpstr>
      <vt:lpstr>'5.200 - TaVW'!pdic</vt:lpstr>
      <vt:lpstr>'5.300 - TÚBV'!pdic</vt:lpstr>
      <vt:lpstr>'5.400 - TÚSV'!pdic</vt:lpstr>
      <vt:lpstr>'Dešťová kanalizace'!pdic</vt:lpstr>
      <vt:lpstr>'Kanalizace - dechlorace BV'!pdic</vt:lpstr>
      <vt:lpstr>'Komunikace a parkoviště'!pdic</vt:lpstr>
      <vt:lpstr>Oplocení!pdic</vt:lpstr>
      <vt:lpstr>'Plynovodní přípojka'!pdic</vt:lpstr>
      <vt:lpstr>'Přípojka elektro'!pdic</vt:lpstr>
      <vt:lpstr>'Sadové úpravy'!pdic</vt:lpstr>
      <vt:lpstr>'Splašková kanalizační příp.'!pdic</vt:lpstr>
      <vt:lpstr>Trafostanice!pdic</vt:lpstr>
      <vt:lpstr>'Veřejné osvětlení'!pdic</vt:lpstr>
      <vt:lpstr>'Vodovodní přípojka'!pdic</vt:lpstr>
      <vt:lpstr>'VRN '!pdic</vt:lpstr>
      <vt:lpstr>'Zásobování říční vodou'!pdic</vt:lpstr>
      <vt:lpstr>pdic</vt:lpstr>
      <vt:lpstr>'1.100 - Arch. stav. řešení'!pico</vt:lpstr>
      <vt:lpstr>'1.110 - Interiér'!pico</vt:lpstr>
      <vt:lpstr>'4.110 - Kotelna s KGJ'!pico</vt:lpstr>
      <vt:lpstr>'4.120 - Otopný systém'!pico</vt:lpstr>
      <vt:lpstr>'4.500 - Zdravotechnika'!pico</vt:lpstr>
      <vt:lpstr>'4.600 - Plynovod'!pico</vt:lpstr>
      <vt:lpstr>'4.700 - Silnoproud'!pico</vt:lpstr>
      <vt:lpstr>'4.800 - Slaboproud'!pico</vt:lpstr>
      <vt:lpstr>'5.000 - Gastrovybavení'!pico</vt:lpstr>
      <vt:lpstr>'5.100 - TaVB,T'!pico</vt:lpstr>
      <vt:lpstr>'5.200 - TaVW'!pico</vt:lpstr>
      <vt:lpstr>'5.300 - TÚBV'!pico</vt:lpstr>
      <vt:lpstr>'5.400 - TÚSV'!pico</vt:lpstr>
      <vt:lpstr>'Dešťová kanalizace'!pico</vt:lpstr>
      <vt:lpstr>'Kanalizace - dechlorace BV'!pico</vt:lpstr>
      <vt:lpstr>'Komunikace a parkoviště'!pico</vt:lpstr>
      <vt:lpstr>Oplocení!pico</vt:lpstr>
      <vt:lpstr>'Plynovodní přípojka'!pico</vt:lpstr>
      <vt:lpstr>'Přípojka elektro'!pico</vt:lpstr>
      <vt:lpstr>'Sadové úpravy'!pico</vt:lpstr>
      <vt:lpstr>'Splašková kanalizační příp.'!pico</vt:lpstr>
      <vt:lpstr>Trafostanice!pico</vt:lpstr>
      <vt:lpstr>'Veřejné osvětlení'!pico</vt:lpstr>
      <vt:lpstr>'Vodovodní přípojka'!pico</vt:lpstr>
      <vt:lpstr>'VRN '!pico</vt:lpstr>
      <vt:lpstr>'Zásobování říční vodou'!pico</vt:lpstr>
      <vt:lpstr>pico</vt:lpstr>
      <vt:lpstr>'1.100 - Arch. stav. řešení'!pmisto</vt:lpstr>
      <vt:lpstr>'1.110 - Interiér'!pmisto</vt:lpstr>
      <vt:lpstr>'4.110 - Kotelna s KGJ'!pmisto</vt:lpstr>
      <vt:lpstr>'4.120 - Otopný systém'!pmisto</vt:lpstr>
      <vt:lpstr>'4.500 - Zdravotechnika'!pmisto</vt:lpstr>
      <vt:lpstr>'4.600 - Plynovod'!pmisto</vt:lpstr>
      <vt:lpstr>'4.700 - Silnoproud'!pmisto</vt:lpstr>
      <vt:lpstr>'4.800 - Slaboproud'!pmisto</vt:lpstr>
      <vt:lpstr>'5.000 - Gastrovybavení'!pmisto</vt:lpstr>
      <vt:lpstr>'5.100 - TaVB,T'!pmisto</vt:lpstr>
      <vt:lpstr>'5.200 - TaVW'!pmisto</vt:lpstr>
      <vt:lpstr>'5.300 - TÚBV'!pmisto</vt:lpstr>
      <vt:lpstr>'5.400 - TÚSV'!pmisto</vt:lpstr>
      <vt:lpstr>'Dešťová kanalizace'!pmisto</vt:lpstr>
      <vt:lpstr>'Kanalizace - dechlorace BV'!pmisto</vt:lpstr>
      <vt:lpstr>'Komunikace a parkoviště'!pmisto</vt:lpstr>
      <vt:lpstr>Oplocení!pmisto</vt:lpstr>
      <vt:lpstr>'Plynovodní přípojka'!pmisto</vt:lpstr>
      <vt:lpstr>'Přípojka elektro'!pmisto</vt:lpstr>
      <vt:lpstr>'Sadové úpravy'!pmisto</vt:lpstr>
      <vt:lpstr>'Splašková kanalizační příp.'!pmisto</vt:lpstr>
      <vt:lpstr>Trafostanice!pmisto</vt:lpstr>
      <vt:lpstr>'Veřejné osvětlení'!pmisto</vt:lpstr>
      <vt:lpstr>'Vodovodní přípojka'!pmisto</vt:lpstr>
      <vt:lpstr>'VRN '!pmisto</vt:lpstr>
      <vt:lpstr>'Zásobování říční vodou'!pmisto</vt:lpstr>
      <vt:lpstr>pmisto</vt:lpstr>
      <vt:lpstr>'1.100 - Arch. stav. řešení'!PoptavkaID</vt:lpstr>
      <vt:lpstr>'1.110 - Interiér'!PoptavkaID</vt:lpstr>
      <vt:lpstr>'4.110 - Kotelna s KGJ'!PoptavkaID</vt:lpstr>
      <vt:lpstr>'4.120 - Otopný systém'!PoptavkaID</vt:lpstr>
      <vt:lpstr>'4.500 - Zdravotechnika'!PoptavkaID</vt:lpstr>
      <vt:lpstr>'4.600 - Plynovod'!PoptavkaID</vt:lpstr>
      <vt:lpstr>'4.700 - Silnoproud'!PoptavkaID</vt:lpstr>
      <vt:lpstr>'4.800 - Slaboproud'!PoptavkaID</vt:lpstr>
      <vt:lpstr>'5.000 - Gastrovybavení'!PoptavkaID</vt:lpstr>
      <vt:lpstr>'5.100 - TaVB,T'!PoptavkaID</vt:lpstr>
      <vt:lpstr>'5.200 - TaVW'!PoptavkaID</vt:lpstr>
      <vt:lpstr>'5.300 - TÚBV'!PoptavkaID</vt:lpstr>
      <vt:lpstr>'5.400 - TÚSV'!PoptavkaID</vt:lpstr>
      <vt:lpstr>'Dešťová kanalizace'!PoptavkaID</vt:lpstr>
      <vt:lpstr>'Kanalizace - dechlorace BV'!PoptavkaID</vt:lpstr>
      <vt:lpstr>'Komunikace a parkoviště'!PoptavkaID</vt:lpstr>
      <vt:lpstr>Oplocení!PoptavkaID</vt:lpstr>
      <vt:lpstr>'Plynovodní přípojka'!PoptavkaID</vt:lpstr>
      <vt:lpstr>'Přípojka elektro'!PoptavkaID</vt:lpstr>
      <vt:lpstr>'Sadové úpravy'!PoptavkaID</vt:lpstr>
      <vt:lpstr>'Splašková kanalizační příp.'!PoptavkaID</vt:lpstr>
      <vt:lpstr>Trafostanice!PoptavkaID</vt:lpstr>
      <vt:lpstr>'Veřejné osvětlení'!PoptavkaID</vt:lpstr>
      <vt:lpstr>'Vodovodní přípojka'!PoptavkaID</vt:lpstr>
      <vt:lpstr>'VRN '!PoptavkaID</vt:lpstr>
      <vt:lpstr>'Zásobování říční vodou'!PoptavkaID</vt:lpstr>
      <vt:lpstr>PoptavkaID</vt:lpstr>
      <vt:lpstr>'1.100 - Arch. stav. řešení'!pPSC</vt:lpstr>
      <vt:lpstr>'1.110 - Interiér'!pPSC</vt:lpstr>
      <vt:lpstr>'4.110 - Kotelna s KGJ'!pPSC</vt:lpstr>
      <vt:lpstr>'4.120 - Otopný systém'!pPSC</vt:lpstr>
      <vt:lpstr>'4.500 - Zdravotechnika'!pPSC</vt:lpstr>
      <vt:lpstr>'4.600 - Plynovod'!pPSC</vt:lpstr>
      <vt:lpstr>'4.700 - Silnoproud'!pPSC</vt:lpstr>
      <vt:lpstr>'4.800 - Slaboproud'!pPSC</vt:lpstr>
      <vt:lpstr>'5.000 - Gastrovybavení'!pPSC</vt:lpstr>
      <vt:lpstr>'5.100 - TaVB,T'!pPSC</vt:lpstr>
      <vt:lpstr>'5.200 - TaVW'!pPSC</vt:lpstr>
      <vt:lpstr>'5.300 - TÚBV'!pPSC</vt:lpstr>
      <vt:lpstr>'5.400 - TÚSV'!pPSC</vt:lpstr>
      <vt:lpstr>'Dešťová kanalizace'!pPSC</vt:lpstr>
      <vt:lpstr>'Kanalizace - dechlorace BV'!pPSC</vt:lpstr>
      <vt:lpstr>'Komunikace a parkoviště'!pPSC</vt:lpstr>
      <vt:lpstr>Oplocení!pPSC</vt:lpstr>
      <vt:lpstr>'Plynovodní přípojka'!pPSC</vt:lpstr>
      <vt:lpstr>'Přípojka elektro'!pPSC</vt:lpstr>
      <vt:lpstr>'Sadové úpravy'!pPSC</vt:lpstr>
      <vt:lpstr>'Splašková kanalizační příp.'!pPSC</vt:lpstr>
      <vt:lpstr>Trafostanice!pPSC</vt:lpstr>
      <vt:lpstr>'Veřejné osvětlení'!pPSC</vt:lpstr>
      <vt:lpstr>'Vodovodní přípojka'!pPSC</vt:lpstr>
      <vt:lpstr>'VRN '!pPSC</vt:lpstr>
      <vt:lpstr>'Zásobování říční vodou'!pPSC</vt:lpstr>
      <vt:lpstr>pPSC</vt:lpstr>
      <vt:lpstr>'1.100 - Arch. stav. řešení'!Projektant</vt:lpstr>
      <vt:lpstr>'1.110 - Interiér'!Projektant</vt:lpstr>
      <vt:lpstr>'4.110 - Kotelna s KGJ'!Projektant</vt:lpstr>
      <vt:lpstr>'4.120 - Otopný systém'!Projektant</vt:lpstr>
      <vt:lpstr>'4.500 - Zdravotechnika'!Projektant</vt:lpstr>
      <vt:lpstr>'4.600 - Plynovod'!Projektant</vt:lpstr>
      <vt:lpstr>'4.700 - Silnoproud'!Projektant</vt:lpstr>
      <vt:lpstr>'4.800 - Slaboproud'!Projektant</vt:lpstr>
      <vt:lpstr>'5.000 - Gastrovybavení'!Projektant</vt:lpstr>
      <vt:lpstr>'5.100 - TaVB,T'!Projektant</vt:lpstr>
      <vt:lpstr>'5.200 - TaVW'!Projektant</vt:lpstr>
      <vt:lpstr>'5.300 - TÚBV'!Projektant</vt:lpstr>
      <vt:lpstr>'5.400 - TÚSV'!Projektant</vt:lpstr>
      <vt:lpstr>'Dešťová kanalizace'!Projektant</vt:lpstr>
      <vt:lpstr>'Kanalizace - dechlorace BV'!Projektant</vt:lpstr>
      <vt:lpstr>'Komunikace a parkoviště'!Projektant</vt:lpstr>
      <vt:lpstr>Oplocení!Projektant</vt:lpstr>
      <vt:lpstr>'Plynovodní přípojka'!Projektant</vt:lpstr>
      <vt:lpstr>'Přípojka elektro'!Projektant</vt:lpstr>
      <vt:lpstr>'Sadové úpravy'!Projektant</vt:lpstr>
      <vt:lpstr>'Splašková kanalizační příp.'!Projektant</vt:lpstr>
      <vt:lpstr>Trafostanice!Projektant</vt:lpstr>
      <vt:lpstr>'Veřejné osvětlení'!Projektant</vt:lpstr>
      <vt:lpstr>'Vodovodní přípojka'!Projektant</vt:lpstr>
      <vt:lpstr>'VRN '!Projektant</vt:lpstr>
      <vt:lpstr>'Zásobování říční vodou'!Projektant</vt:lpstr>
      <vt:lpstr>Projektant</vt:lpstr>
      <vt:lpstr>'1.100 - Arch. stav. řešení'!SazbaDPH1</vt:lpstr>
      <vt:lpstr>'1.110 - Interiér'!SazbaDPH1</vt:lpstr>
      <vt:lpstr>'4.110 - Kotelna s KGJ'!SazbaDPH1</vt:lpstr>
      <vt:lpstr>'4.120 - Otopný systém'!SazbaDPH1</vt:lpstr>
      <vt:lpstr>'4.300 - Vzduchotechnika, ZOTK'!SazbaDPH1</vt:lpstr>
      <vt:lpstr>'4.400 - Měření a Regulace'!SazbaDPH1</vt:lpstr>
      <vt:lpstr>'4.500 - Zdravotechnika'!SazbaDPH1</vt:lpstr>
      <vt:lpstr>'4.600 - Plynovod'!SazbaDPH1</vt:lpstr>
      <vt:lpstr>'4.700 - Silnoproud'!SazbaDPH1</vt:lpstr>
      <vt:lpstr>'4.800 - Slaboproud'!SazbaDPH1</vt:lpstr>
      <vt:lpstr>'5.000 - Gastrovybavení'!SazbaDPH1</vt:lpstr>
      <vt:lpstr>'5.100 - TaVB,T'!SazbaDPH1</vt:lpstr>
      <vt:lpstr>'5.200 - TaVW'!SazbaDPH1</vt:lpstr>
      <vt:lpstr>'5.300 - TÚBV'!SazbaDPH1</vt:lpstr>
      <vt:lpstr>'5.400 - TÚSV'!SazbaDPH1</vt:lpstr>
      <vt:lpstr>'Dešťová kanalizace'!SazbaDPH1</vt:lpstr>
      <vt:lpstr>'Kanalizace - dechlorace BV'!SazbaDPH1</vt:lpstr>
      <vt:lpstr>'Komunikace a parkoviště'!SazbaDPH1</vt:lpstr>
      <vt:lpstr>Oplocení!SazbaDPH1</vt:lpstr>
      <vt:lpstr>'Plynovodní přípojka'!SazbaDPH1</vt:lpstr>
      <vt:lpstr>'Přípojka elektro'!SazbaDPH1</vt:lpstr>
      <vt:lpstr>'Sadové úpravy'!SazbaDPH1</vt:lpstr>
      <vt:lpstr>'Splašková kanalizační příp.'!SazbaDPH1</vt:lpstr>
      <vt:lpstr>Trafostanice!SazbaDPH1</vt:lpstr>
      <vt:lpstr>'Veřejné osvětlení'!SazbaDPH1</vt:lpstr>
      <vt:lpstr>'Vodovodní přípojka'!SazbaDPH1</vt:lpstr>
      <vt:lpstr>'VRN '!SazbaDPH1</vt:lpstr>
      <vt:lpstr>'Zásobování říční vodou'!SazbaDPH1</vt:lpstr>
      <vt:lpstr>'1.100 - Arch. stav. řešení'!SazbaDPH2</vt:lpstr>
      <vt:lpstr>'1.110 - Interiér'!SazbaDPH2</vt:lpstr>
      <vt:lpstr>'4.110 - Kotelna s KGJ'!SazbaDPH2</vt:lpstr>
      <vt:lpstr>'4.120 - Otopný systém'!SazbaDPH2</vt:lpstr>
      <vt:lpstr>'4.300 - Vzduchotechnika, ZOTK'!SazbaDPH2</vt:lpstr>
      <vt:lpstr>'4.400 - Měření a Regulace'!SazbaDPH2</vt:lpstr>
      <vt:lpstr>'4.500 - Zdravotechnika'!SazbaDPH2</vt:lpstr>
      <vt:lpstr>'4.600 - Plynovod'!SazbaDPH2</vt:lpstr>
      <vt:lpstr>'4.700 - Silnoproud'!SazbaDPH2</vt:lpstr>
      <vt:lpstr>'4.800 - Slaboproud'!SazbaDPH2</vt:lpstr>
      <vt:lpstr>'5.000 - Gastrovybavení'!SazbaDPH2</vt:lpstr>
      <vt:lpstr>'5.100 - TaVB,T'!SazbaDPH2</vt:lpstr>
      <vt:lpstr>'5.200 - TaVW'!SazbaDPH2</vt:lpstr>
      <vt:lpstr>'5.300 - TÚBV'!SazbaDPH2</vt:lpstr>
      <vt:lpstr>'5.400 - TÚSV'!SazbaDPH2</vt:lpstr>
      <vt:lpstr>'Dešťová kanalizace'!SazbaDPH2</vt:lpstr>
      <vt:lpstr>'Kanalizace - dechlorace BV'!SazbaDPH2</vt:lpstr>
      <vt:lpstr>'Komunikace a parkoviště'!SazbaDPH2</vt:lpstr>
      <vt:lpstr>Oplocení!SazbaDPH2</vt:lpstr>
      <vt:lpstr>'Plynovodní přípojka'!SazbaDPH2</vt:lpstr>
      <vt:lpstr>'Přípojka elektro'!SazbaDPH2</vt:lpstr>
      <vt:lpstr>'Sadové úpravy'!SazbaDPH2</vt:lpstr>
      <vt:lpstr>'Splašková kanalizační příp.'!SazbaDPH2</vt:lpstr>
      <vt:lpstr>Trafostanice!SazbaDPH2</vt:lpstr>
      <vt:lpstr>'Veřejné osvětlení'!SazbaDPH2</vt:lpstr>
      <vt:lpstr>'Vodovodní přípojka'!SazbaDPH2</vt:lpstr>
      <vt:lpstr>'VRN '!SazbaDPH2</vt:lpstr>
      <vt:lpstr>'Zásobování říční vodou'!SazbaDPH2</vt:lpstr>
      <vt:lpstr>'1.100 - Arch. stav. řešení'!Vypracoval</vt:lpstr>
      <vt:lpstr>'1.110 - Interiér'!Vypracoval</vt:lpstr>
      <vt:lpstr>'4.110 - Kotelna s KGJ'!Vypracoval</vt:lpstr>
      <vt:lpstr>'4.120 - Otopný systém'!Vypracoval</vt:lpstr>
      <vt:lpstr>'4.500 - Zdravotechnika'!Vypracoval</vt:lpstr>
      <vt:lpstr>'4.600 - Plynovod'!Vypracoval</vt:lpstr>
      <vt:lpstr>'4.700 - Silnoproud'!Vypracoval</vt:lpstr>
      <vt:lpstr>'4.800 - Slaboproud'!Vypracoval</vt:lpstr>
      <vt:lpstr>'5.000 - Gastrovybavení'!Vypracoval</vt:lpstr>
      <vt:lpstr>'5.100 - TaVB,T'!Vypracoval</vt:lpstr>
      <vt:lpstr>'5.200 - TaVW'!Vypracoval</vt:lpstr>
      <vt:lpstr>'5.300 - TÚBV'!Vypracoval</vt:lpstr>
      <vt:lpstr>'5.400 - TÚSV'!Vypracoval</vt:lpstr>
      <vt:lpstr>'Dešťová kanalizace'!Vypracoval</vt:lpstr>
      <vt:lpstr>'Kanalizace - dechlorace BV'!Vypracoval</vt:lpstr>
      <vt:lpstr>'Komunikace a parkoviště'!Vypracoval</vt:lpstr>
      <vt:lpstr>Oplocení!Vypracoval</vt:lpstr>
      <vt:lpstr>'Plynovodní přípojka'!Vypracoval</vt:lpstr>
      <vt:lpstr>'Přípojka elektro'!Vypracoval</vt:lpstr>
      <vt:lpstr>'Sadové úpravy'!Vypracoval</vt:lpstr>
      <vt:lpstr>'Splašková kanalizační příp.'!Vypracoval</vt:lpstr>
      <vt:lpstr>Trafostanice!Vypracoval</vt:lpstr>
      <vt:lpstr>'Veřejné osvětlení'!Vypracoval</vt:lpstr>
      <vt:lpstr>'Vodovodní přípojka'!Vypracoval</vt:lpstr>
      <vt:lpstr>'VRN '!Vypracoval</vt:lpstr>
      <vt:lpstr>'Zásobování říční vodou'!Vypracoval</vt:lpstr>
      <vt:lpstr>Vypracoval</vt:lpstr>
      <vt:lpstr>'1.100 - Arch. stav. řešení'!ZakladDPHSni</vt:lpstr>
      <vt:lpstr>'1.110 - Interiér'!ZakladDPHSni</vt:lpstr>
      <vt:lpstr>'4.110 - Kotelna s KGJ'!ZakladDPHSni</vt:lpstr>
      <vt:lpstr>'4.120 - Otopný systém'!ZakladDPHSni</vt:lpstr>
      <vt:lpstr>'4.500 - Zdravotechnika'!ZakladDPHSni</vt:lpstr>
      <vt:lpstr>'4.600 - Plynovod'!ZakladDPHSni</vt:lpstr>
      <vt:lpstr>'4.700 - Silnoproud'!ZakladDPHSni</vt:lpstr>
      <vt:lpstr>'4.800 - Slaboproud'!ZakladDPHSni</vt:lpstr>
      <vt:lpstr>'5.000 - Gastrovybavení'!ZakladDPHSni</vt:lpstr>
      <vt:lpstr>'5.100 - TaVB,T'!ZakladDPHSni</vt:lpstr>
      <vt:lpstr>'5.200 - TaVW'!ZakladDPHSni</vt:lpstr>
      <vt:lpstr>'5.300 - TÚBV'!ZakladDPHSni</vt:lpstr>
      <vt:lpstr>'5.400 - TÚSV'!ZakladDPHSni</vt:lpstr>
      <vt:lpstr>'Dešťová kanalizace'!ZakladDPHSni</vt:lpstr>
      <vt:lpstr>'Kanalizace - dechlorace BV'!ZakladDPHSni</vt:lpstr>
      <vt:lpstr>'Komunikace a parkoviště'!ZakladDPHSni</vt:lpstr>
      <vt:lpstr>Oplocení!ZakladDPHSni</vt:lpstr>
      <vt:lpstr>'Plynovodní přípojka'!ZakladDPHSni</vt:lpstr>
      <vt:lpstr>'Přípojka elektro'!ZakladDPHSni</vt:lpstr>
      <vt:lpstr>'Sadové úpravy'!ZakladDPHSni</vt:lpstr>
      <vt:lpstr>'Splašková kanalizační příp.'!ZakladDPHSni</vt:lpstr>
      <vt:lpstr>Trafostanice!ZakladDPHSni</vt:lpstr>
      <vt:lpstr>'Veřejné osvětlení'!ZakladDPHSni</vt:lpstr>
      <vt:lpstr>'Vodovodní přípojka'!ZakladDPHSni</vt:lpstr>
      <vt:lpstr>'VRN '!ZakladDPHSni</vt:lpstr>
      <vt:lpstr>'Zásobování říční vodou'!ZakladDPHSni</vt:lpstr>
      <vt:lpstr>ZakladDPHSni</vt:lpstr>
      <vt:lpstr>'1.100 - Arch. stav. řešení'!ZakladDPHSniVypocet</vt:lpstr>
      <vt:lpstr>'1.110 - Interiér'!ZakladDPHSniVypocet</vt:lpstr>
      <vt:lpstr>'4.110 - Kotelna s KGJ'!ZakladDPHSniVypocet</vt:lpstr>
      <vt:lpstr>'4.120 - Otopný systém'!ZakladDPHSniVypocet</vt:lpstr>
      <vt:lpstr>'4.400 - Měření a Regulace'!ZakladDPHSniVypocet</vt:lpstr>
      <vt:lpstr>'4.500 - Zdravotechnika'!ZakladDPHSniVypocet</vt:lpstr>
      <vt:lpstr>'4.600 - Plynovod'!ZakladDPHSniVypocet</vt:lpstr>
      <vt:lpstr>'4.700 - Silnoproud'!ZakladDPHSniVypocet</vt:lpstr>
      <vt:lpstr>'4.800 - Slaboproud'!ZakladDPHSniVypocet</vt:lpstr>
      <vt:lpstr>'5.000 - Gastrovybavení'!ZakladDPHSniVypocet</vt:lpstr>
      <vt:lpstr>'5.100 - TaVB,T'!ZakladDPHSniVypocet</vt:lpstr>
      <vt:lpstr>'5.200 - TaVW'!ZakladDPHSniVypocet</vt:lpstr>
      <vt:lpstr>'5.300 - TÚBV'!ZakladDPHSniVypocet</vt:lpstr>
      <vt:lpstr>'5.400 - TÚSV'!ZakladDPHSniVypocet</vt:lpstr>
      <vt:lpstr>'Dešťová kanalizace'!ZakladDPHSniVypocet</vt:lpstr>
      <vt:lpstr>'Kanalizace - dechlorace BV'!ZakladDPHSniVypocet</vt:lpstr>
      <vt:lpstr>'Komunikace a parkoviště'!ZakladDPHSniVypocet</vt:lpstr>
      <vt:lpstr>Oplocení!ZakladDPHSniVypocet</vt:lpstr>
      <vt:lpstr>'Plynovodní přípojka'!ZakladDPHSniVypocet</vt:lpstr>
      <vt:lpstr>'Přípojka elektro'!ZakladDPHSniVypocet</vt:lpstr>
      <vt:lpstr>'Sadové úpravy'!ZakladDPHSniVypocet</vt:lpstr>
      <vt:lpstr>'Splašková kanalizační příp.'!ZakladDPHSniVypocet</vt:lpstr>
      <vt:lpstr>Trafostanice!ZakladDPHSniVypocet</vt:lpstr>
      <vt:lpstr>'Veřejné osvětlení'!ZakladDPHSniVypocet</vt:lpstr>
      <vt:lpstr>'Vodovodní přípojka'!ZakladDPHSniVypocet</vt:lpstr>
      <vt:lpstr>'VRN '!ZakladDPHSniVypocet</vt:lpstr>
      <vt:lpstr>'Zásobování říční vodou'!ZakladDPHSniVypocet</vt:lpstr>
      <vt:lpstr>'1.100 - Arch. stav. řešení'!ZakladDPHZakl</vt:lpstr>
      <vt:lpstr>'1.110 - Interiér'!ZakladDPHZakl</vt:lpstr>
      <vt:lpstr>'4.110 - Kotelna s KGJ'!ZakladDPHZakl</vt:lpstr>
      <vt:lpstr>'4.120 - Otopný systém'!ZakladDPHZakl</vt:lpstr>
      <vt:lpstr>'4.300 - Vzduchotechnika, ZOTK'!ZakladDPHZakl</vt:lpstr>
      <vt:lpstr>'4.500 - Zdravotechnika'!ZakladDPHZakl</vt:lpstr>
      <vt:lpstr>'4.600 - Plynovod'!ZakladDPHZakl</vt:lpstr>
      <vt:lpstr>'4.700 - Silnoproud'!ZakladDPHZakl</vt:lpstr>
      <vt:lpstr>'4.800 - Slaboproud'!ZakladDPHZakl</vt:lpstr>
      <vt:lpstr>'5.000 - Gastrovybavení'!ZakladDPHZakl</vt:lpstr>
      <vt:lpstr>'5.100 - TaVB,T'!ZakladDPHZakl</vt:lpstr>
      <vt:lpstr>'5.200 - TaVW'!ZakladDPHZakl</vt:lpstr>
      <vt:lpstr>'5.300 - TÚBV'!ZakladDPHZakl</vt:lpstr>
      <vt:lpstr>'5.400 - TÚSV'!ZakladDPHZakl</vt:lpstr>
      <vt:lpstr>'Dešťová kanalizace'!ZakladDPHZakl</vt:lpstr>
      <vt:lpstr>'Kanalizace - dechlorace BV'!ZakladDPHZakl</vt:lpstr>
      <vt:lpstr>'Komunikace a parkoviště'!ZakladDPHZakl</vt:lpstr>
      <vt:lpstr>Oplocení!ZakladDPHZakl</vt:lpstr>
      <vt:lpstr>'Plynovodní přípojka'!ZakladDPHZakl</vt:lpstr>
      <vt:lpstr>'Přípojka elektro'!ZakladDPHZakl</vt:lpstr>
      <vt:lpstr>'Sadové úpravy'!ZakladDPHZakl</vt:lpstr>
      <vt:lpstr>'Splašková kanalizační příp.'!ZakladDPHZakl</vt:lpstr>
      <vt:lpstr>Trafostanice!ZakladDPHZakl</vt:lpstr>
      <vt:lpstr>'Veřejné osvětlení'!ZakladDPHZakl</vt:lpstr>
      <vt:lpstr>'Vodovodní přípojka'!ZakladDPHZakl</vt:lpstr>
      <vt:lpstr>'VRN '!ZakladDPHZakl</vt:lpstr>
      <vt:lpstr>'Zásobování říční vodou'!ZakladDPHZakl</vt:lpstr>
      <vt:lpstr>ZakladDPHZakl</vt:lpstr>
      <vt:lpstr>'1.100 - Arch. stav. řešení'!ZakladDPHZaklVypocet</vt:lpstr>
      <vt:lpstr>'1.110 - Interiér'!ZakladDPHZaklVypocet</vt:lpstr>
      <vt:lpstr>'4.110 - Kotelna s KGJ'!ZakladDPHZaklVypocet</vt:lpstr>
      <vt:lpstr>'4.120 - Otopný systém'!ZakladDPHZaklVypocet</vt:lpstr>
      <vt:lpstr>'4.400 - Měření a Regulace'!ZakladDPHZaklVypocet</vt:lpstr>
      <vt:lpstr>'4.500 - Zdravotechnika'!ZakladDPHZaklVypocet</vt:lpstr>
      <vt:lpstr>'4.600 - Plynovod'!ZakladDPHZaklVypocet</vt:lpstr>
      <vt:lpstr>'4.700 - Silnoproud'!ZakladDPHZaklVypocet</vt:lpstr>
      <vt:lpstr>'4.800 - Slaboproud'!ZakladDPHZaklVypocet</vt:lpstr>
      <vt:lpstr>'5.000 - Gastrovybavení'!ZakladDPHZaklVypocet</vt:lpstr>
      <vt:lpstr>'5.100 - TaVB,T'!ZakladDPHZaklVypocet</vt:lpstr>
      <vt:lpstr>'5.200 - TaVW'!ZakladDPHZaklVypocet</vt:lpstr>
      <vt:lpstr>'5.300 - TÚBV'!ZakladDPHZaklVypocet</vt:lpstr>
      <vt:lpstr>'5.400 - TÚSV'!ZakladDPHZaklVypocet</vt:lpstr>
      <vt:lpstr>'Dešťová kanalizace'!ZakladDPHZaklVypocet</vt:lpstr>
      <vt:lpstr>'Kanalizace - dechlorace BV'!ZakladDPHZaklVypocet</vt:lpstr>
      <vt:lpstr>'Komunikace a parkoviště'!ZakladDPHZaklVypocet</vt:lpstr>
      <vt:lpstr>Oplocení!ZakladDPHZaklVypocet</vt:lpstr>
      <vt:lpstr>'Plynovodní přípojka'!ZakladDPHZaklVypocet</vt:lpstr>
      <vt:lpstr>'Přípojka elektro'!ZakladDPHZaklVypocet</vt:lpstr>
      <vt:lpstr>'Sadové úpravy'!ZakladDPHZaklVypocet</vt:lpstr>
      <vt:lpstr>'Splašková kanalizační příp.'!ZakladDPHZaklVypocet</vt:lpstr>
      <vt:lpstr>Trafostanice!ZakladDPHZaklVypocet</vt:lpstr>
      <vt:lpstr>'Veřejné osvětlení'!ZakladDPHZaklVypocet</vt:lpstr>
      <vt:lpstr>'Vodovodní přípojka'!ZakladDPHZaklVypocet</vt:lpstr>
      <vt:lpstr>'VRN '!ZakladDPHZaklVypocet</vt:lpstr>
      <vt:lpstr>'Zásobování říční vodou'!ZakladDPHZaklVypocet</vt:lpstr>
      <vt:lpstr>'1.100 - Arch. stav. řešení'!Zaokrouhleni</vt:lpstr>
      <vt:lpstr>'1.110 - Interiér'!Zaokrouhleni</vt:lpstr>
      <vt:lpstr>'4.110 - Kotelna s KGJ'!Zaokrouhleni</vt:lpstr>
      <vt:lpstr>'4.120 - Otopný systém'!Zaokrouhleni</vt:lpstr>
      <vt:lpstr>'4.500 - Zdravotechnika'!Zaokrouhleni</vt:lpstr>
      <vt:lpstr>'4.600 - Plynovod'!Zaokrouhleni</vt:lpstr>
      <vt:lpstr>'4.700 - Silnoproud'!Zaokrouhleni</vt:lpstr>
      <vt:lpstr>'4.800 - Slaboproud'!Zaokrouhleni</vt:lpstr>
      <vt:lpstr>'5.000 - Gastrovybavení'!Zaokrouhleni</vt:lpstr>
      <vt:lpstr>'5.100 - TaVB,T'!Zaokrouhleni</vt:lpstr>
      <vt:lpstr>'5.200 - TaVW'!Zaokrouhleni</vt:lpstr>
      <vt:lpstr>'5.300 - TÚBV'!Zaokrouhleni</vt:lpstr>
      <vt:lpstr>'5.400 - TÚSV'!Zaokrouhleni</vt:lpstr>
      <vt:lpstr>'Dešťová kanalizace'!Zaokrouhleni</vt:lpstr>
      <vt:lpstr>'Kanalizace - dechlorace BV'!Zaokrouhleni</vt:lpstr>
      <vt:lpstr>'Komunikace a parkoviště'!Zaokrouhleni</vt:lpstr>
      <vt:lpstr>Oplocení!Zaokrouhleni</vt:lpstr>
      <vt:lpstr>'Plynovodní přípojka'!Zaokrouhleni</vt:lpstr>
      <vt:lpstr>'Přípojka elektro'!Zaokrouhleni</vt:lpstr>
      <vt:lpstr>'Sadové úpravy'!Zaokrouhleni</vt:lpstr>
      <vt:lpstr>'Splašková kanalizační příp.'!Zaokrouhleni</vt:lpstr>
      <vt:lpstr>Trafostanice!Zaokrouhleni</vt:lpstr>
      <vt:lpstr>'Veřejné osvětlení'!Zaokrouhleni</vt:lpstr>
      <vt:lpstr>'Vodovodní přípojka'!Zaokrouhleni</vt:lpstr>
      <vt:lpstr>'VRN '!Zaokrouhleni</vt:lpstr>
      <vt:lpstr>'Zásobování říční vodou'!Zaokrouhleni</vt:lpstr>
      <vt:lpstr>Zaokrouhleni</vt:lpstr>
      <vt:lpstr>'1.100 - Arch. stav. řešení'!Zhotovitel</vt:lpstr>
      <vt:lpstr>'1.110 - Interiér'!Zhotovitel</vt:lpstr>
      <vt:lpstr>'4.110 - Kotelna s KGJ'!Zhotovitel</vt:lpstr>
      <vt:lpstr>'4.120 - Otopný systém'!Zhotovitel</vt:lpstr>
      <vt:lpstr>'4.500 - Zdravotechnika'!Zhotovitel</vt:lpstr>
      <vt:lpstr>'4.600 - Plynovod'!Zhotovitel</vt:lpstr>
      <vt:lpstr>'4.700 - Silnoproud'!Zhotovitel</vt:lpstr>
      <vt:lpstr>'4.800 - Slaboproud'!Zhotovitel</vt:lpstr>
      <vt:lpstr>'5.000 - Gastrovybavení'!Zhotovitel</vt:lpstr>
      <vt:lpstr>'5.100 - TaVB,T'!Zhotovitel</vt:lpstr>
      <vt:lpstr>'5.200 - TaVW'!Zhotovitel</vt:lpstr>
      <vt:lpstr>'5.300 - TÚBV'!Zhotovitel</vt:lpstr>
      <vt:lpstr>'5.400 - TÚSV'!Zhotovitel</vt:lpstr>
      <vt:lpstr>'Dešťová kanalizace'!Zhotovitel</vt:lpstr>
      <vt:lpstr>'Kanalizace - dechlorace BV'!Zhotovitel</vt:lpstr>
      <vt:lpstr>'Komunikace a parkoviště'!Zhotovitel</vt:lpstr>
      <vt:lpstr>Oplocení!Zhotovitel</vt:lpstr>
      <vt:lpstr>'Plynovodní přípojka'!Zhotovitel</vt:lpstr>
      <vt:lpstr>'Přípojka elektro'!Zhotovitel</vt:lpstr>
      <vt:lpstr>'Sadové úpravy'!Zhotovitel</vt:lpstr>
      <vt:lpstr>'Splašková kanalizační příp.'!Zhotovitel</vt:lpstr>
      <vt:lpstr>Trafostanice!Zhotovitel</vt:lpstr>
      <vt:lpstr>'Veřejné osvětlení'!Zhotovitel</vt:lpstr>
      <vt:lpstr>'Vodovodní přípojka'!Zhotovitel</vt:lpstr>
      <vt:lpstr>'VRN '!Zhotovitel</vt:lpstr>
      <vt:lpstr>'Zásobování říční vodou'!Zhotovitel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2022-02-10T07:09:48Z</dcterms:modified>
</cp:coreProperties>
</file>