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Vata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<sst xmlns="http://schemas.openxmlformats.org/spreadsheetml/2006/main" count="29" uniqueCount="27">
  <si>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MJ</t>
  </si>
  <si>
    <t>ks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</si>
  <si>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</si>
  <si>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</si>
  <si>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</si>
  <si>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</si>
  <si>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</si>
  <si>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</si>
  <si>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</si>
  <si>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</si>
  <si>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VZ06/2022</t>
  </si>
  <si>
    <t>Celková cena bez DPH za předpokládanou spotřebu/rok</t>
  </si>
  <si>
    <t>Celková cena s  DPH za předpokládanou spotřebu/rok</t>
  </si>
  <si>
    <t>1.</t>
  </si>
  <si>
    <t>2.</t>
  </si>
  <si>
    <t>3.</t>
  </si>
  <si>
    <t>P.č.</t>
  </si>
  <si>
    <t xml:space="preserve">Tampon prošívaný 40x40cm, s RTG, předepraný, ster. </t>
  </si>
  <si>
    <t>Tampon prošívaný 45x45cm, s RTG páskou a tkanicí, předepraný, ster.</t>
  </si>
  <si>
    <t>Tampón šitý s RTG páskou a tkanicí,  nesterilní 45x45 cm, předepraný</t>
  </si>
  <si>
    <t>Identifikace dodavatele (název + IČO):</t>
  </si>
  <si>
    <t>DPH v %</t>
  </si>
  <si>
    <t>Výše DPH V Kč</t>
  </si>
  <si>
    <t>Příloha č. 4 ZD</t>
  </si>
  <si>
    <t>Katalogové číslo (kód)</t>
  </si>
  <si>
    <t>OBVAZOVÝ MATERIÁL I. - tampóny prošívané</t>
  </si>
  <si>
    <t>SPECIFIKACE A CENY ZBOŽÍ k části VZ č. 3 (ÚPRAVA č.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</si>
</sst>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0" fillId="2" borderId="8" xfId="0" applyNumberFormat="1" applyFill="1" applyBorder="1"/>
    <xf numFmtId="0" fontId="5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/>
    <xf numFmtId="4" fontId="8" fillId="2" borderId="15" xfId="0" applyNumberFormat="1" applyFont="1" applyFill="1" applyBorder="1"/>
    <xf numFmtId="4" fontId="8" fillId="2" borderId="16" xfId="0" applyNumberFormat="1" applyFont="1" applyFill="1" applyBorder="1"/>
    <xf numFmtId="4" fontId="0" fillId="0" borderId="0" xfId="0" applyNumberFormat="1"/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wrapText="1"/>
      <protection locked="0"/>
    </xf>
    <xf numFmtId="9" fontId="0" fillId="4" borderId="17" xfId="0" applyNumberFormat="1" applyFill="1" applyBorder="1" applyProtection="1"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4" fontId="9" fillId="4" borderId="8" xfId="0" applyNumberFormat="1" applyFont="1" applyFill="1" applyBorder="1" applyAlignment="1" applyProtection="1">
      <alignment horizontal="right" wrapText="1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2" fillId="2" borderId="18" xfId="0" applyFont="1" applyFill="1" applyBorder="1" applyAlignment="1">
      <alignment horizontal="center" vertical="center" wrapText="1"/>
    </xf>
    <xf numFmtId="9" fontId="0" fillId="4" borderId="19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3" fontId="3" fillId="5" borderId="30" xfId="0" applyNumberFormat="1" applyFont="1" applyFill="1" applyBorder="1" applyAlignment="1">
      <alignment horizontal="center" vertical="center"/>
    </xf>
    <xf numFmtId="3" fontId="3" fillId="5" borderId="31" xfId="0" applyNumberFormat="1" applyFont="1" applyFill="1" applyBorder="1" applyAlignment="1">
      <alignment horizontal="center" vertical="center"/>
    </xf>
    <xf numFmtId="3" fontId="8" fillId="5" borderId="32" xfId="0" applyNumberFormat="1" applyFont="1" applyFill="1" applyBorder="1" applyAlignment="1">
      <alignment horizontal="center" vertical="center"/>
    </xf>
    <xf numFmtId="3" fontId="8" fillId="5" borderId="33" xfId="0" applyNumberFormat="1" applyFont="1" applyFill="1" applyBorder="1" applyAlignment="1">
      <alignment horizontal="center" vertical="center"/>
    </xf>
    <xf numFmtId="3" fontId="8" fillId="5" borderId="10" xfId="0" applyNumberFormat="1" applyFont="1" applyFill="1" applyBorder="1" applyAlignment="1">
      <alignment horizontal="center" vertical="center"/>
    </xf>
    <xf numFmtId="3" fontId="3" fillId="4" borderId="34" xfId="0" applyNumberFormat="1" applyFont="1" applyFill="1" applyBorder="1" applyAlignment="1" applyProtection="1">
      <alignment horizontal="center" vertical="center"/>
      <protection locked="0"/>
    </xf>
    <xf numFmtId="3" fontId="3" fillId="4" borderId="33" xfId="0" applyNumberFormat="1" applyFont="1" applyFill="1" applyBorder="1" applyAlignment="1" applyProtection="1">
      <alignment horizontal="center" vertical="center"/>
      <protection locked="0"/>
    </xf>
    <xf numFmtId="3" fontId="3" fillId="4" borderId="35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13"/>
  <sheetViews>
    <sheetView tabSelected="1" workbookViewId="0" topLeftCell="A1">
      <selection activeCell="E9" sqref="E9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6.14062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33" t="s">
        <v>23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15.75" thickBot="1">
      <c r="B2" s="33" t="s">
        <v>10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5.5" customHeight="1">
      <c r="A3" s="40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25.5" customHeight="1" thickBot="1">
      <c r="A4" s="43" t="s">
        <v>25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21" customHeight="1" thickBot="1">
      <c r="A5" s="46" t="s">
        <v>20</v>
      </c>
      <c r="B5" s="47"/>
      <c r="C5" s="47"/>
      <c r="D5" s="48"/>
      <c r="E5" s="49"/>
      <c r="F5" s="50"/>
      <c r="G5" s="50"/>
      <c r="H5" s="50"/>
      <c r="I5" s="50"/>
      <c r="J5" s="50"/>
      <c r="K5" s="50"/>
      <c r="L5" s="51"/>
    </row>
    <row r="6" spans="1:12" ht="45.75" thickBot="1">
      <c r="A6" s="14" t="s">
        <v>16</v>
      </c>
      <c r="B6" s="15" t="s">
        <v>7</v>
      </c>
      <c r="C6" s="16" t="s">
        <v>0</v>
      </c>
      <c r="D6" s="16" t="s">
        <v>6</v>
      </c>
      <c r="E6" s="17" t="s">
        <v>8</v>
      </c>
      <c r="F6" s="18" t="s">
        <v>24</v>
      </c>
      <c r="G6" s="17" t="s">
        <v>2</v>
      </c>
      <c r="H6" s="17" t="s">
        <v>21</v>
      </c>
      <c r="I6" s="17" t="s">
        <v>3</v>
      </c>
      <c r="J6" s="17" t="s">
        <v>4</v>
      </c>
      <c r="K6" s="17" t="s">
        <v>5</v>
      </c>
      <c r="L6" s="19" t="s">
        <v>9</v>
      </c>
    </row>
    <row r="7" spans="1:12" ht="30">
      <c r="A7" s="7" t="s">
        <v>13</v>
      </c>
      <c r="B7" s="6" t="s">
        <v>17</v>
      </c>
      <c r="C7" s="5" t="s">
        <v>1</v>
      </c>
      <c r="D7" s="1">
        <v>5810</v>
      </c>
      <c r="E7" s="24"/>
      <c r="F7" s="24"/>
      <c r="G7" s="25"/>
      <c r="H7" s="26"/>
      <c r="I7" s="12">
        <f aca="true" t="shared" si="0" ref="I7:I9">G7*(1+H7)</f>
        <v>0</v>
      </c>
      <c r="J7" s="12">
        <f aca="true" t="shared" si="1" ref="J7:J9">D7*G7</f>
        <v>0</v>
      </c>
      <c r="K7" s="12">
        <f aca="true" t="shared" si="2" ref="K7:K9">D7*I7</f>
        <v>0</v>
      </c>
      <c r="L7" s="29"/>
    </row>
    <row r="8" spans="1:12" ht="45">
      <c r="A8" s="7" t="s">
        <v>14</v>
      </c>
      <c r="B8" s="6" t="s">
        <v>18</v>
      </c>
      <c r="C8" s="5" t="s">
        <v>1</v>
      </c>
      <c r="D8" s="1">
        <v>6500</v>
      </c>
      <c r="E8" s="24"/>
      <c r="F8" s="24"/>
      <c r="G8" s="25"/>
      <c r="H8" s="26"/>
      <c r="I8" s="12">
        <f t="shared" si="0"/>
        <v>0</v>
      </c>
      <c r="J8" s="12">
        <f t="shared" si="1"/>
        <v>0</v>
      </c>
      <c r="K8" s="12">
        <f t="shared" si="2"/>
        <v>0</v>
      </c>
      <c r="L8" s="29"/>
    </row>
    <row r="9" spans="1:12" ht="45.75" thickBot="1">
      <c r="A9" s="8" t="s">
        <v>15</v>
      </c>
      <c r="B9" s="10" t="s">
        <v>19</v>
      </c>
      <c r="C9" s="31" t="s">
        <v>1</v>
      </c>
      <c r="D9" s="11">
        <v>11750</v>
      </c>
      <c r="E9" s="27"/>
      <c r="F9" s="27"/>
      <c r="G9" s="28"/>
      <c r="H9" s="32"/>
      <c r="I9" s="13">
        <f t="shared" si="0"/>
        <v>0</v>
      </c>
      <c r="J9" s="13">
        <f t="shared" si="1"/>
        <v>0</v>
      </c>
      <c r="K9" s="13">
        <f t="shared" si="2"/>
        <v>0</v>
      </c>
      <c r="L9" s="30"/>
    </row>
    <row r="10" spans="10:11" ht="15.75" thickBot="1">
      <c r="J10" s="23"/>
      <c r="K10" s="23"/>
    </row>
    <row r="11" spans="1:5" ht="32.25" customHeight="1">
      <c r="A11" s="37" t="s">
        <v>11</v>
      </c>
      <c r="B11" s="38"/>
      <c r="C11" s="38"/>
      <c r="D11" s="39"/>
      <c r="E11" s="20">
        <f>SUM(J7:J9)</f>
        <v>0</v>
      </c>
    </row>
    <row r="12" spans="1:5" ht="32.25" customHeight="1">
      <c r="A12" s="34" t="s">
        <v>22</v>
      </c>
      <c r="B12" s="35"/>
      <c r="C12" s="35"/>
      <c r="D12" s="36"/>
      <c r="E12" s="21">
        <f>E13-E11</f>
        <v>0</v>
      </c>
    </row>
    <row r="13" spans="1:5" ht="32.25" customHeight="1" thickBot="1">
      <c r="A13" s="2" t="s">
        <v>12</v>
      </c>
      <c r="B13" s="3"/>
      <c r="C13" s="4"/>
      <c r="D13" s="9"/>
      <c r="E13" s="22">
        <f>SUM(K7:K9)</f>
        <v>0</v>
      </c>
    </row>
  </sheetData>
  <sheetProtection algorithmName="SHA-512" hashValue="b9Z5qjuZWHYcArZR0+gUAa/1lANOBAO70ugrmTl3MbrjmgvrFzvofTPpE7QtBE2uk/S2bnKIPz9qkTOlBr9w3Q==" saltValue="MYTgcVROhNXZrjkpLQQYRw==" spinCount="100000" sheet="1" formatCells="0" formatColumns="0" formatRows="0" insertColumns="0" insertRows="0"/>
  <mergeCells count="8">
    <mergeCell ref="B1:L1"/>
    <mergeCell ref="B2:L2"/>
    <mergeCell ref="A12:D12"/>
    <mergeCell ref="A11:D11"/>
    <mergeCell ref="A3:L3"/>
    <mergeCell ref="A4:L4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2022-06-06T12:15:20Z</cp:lastPrinted>
  <dcterms:created xsi:type="dcterms:W3CDTF">2019-06-18T13:19:52Z</dcterms:created>
  <dcterms:modified xsi:type="dcterms:W3CDTF">2022-06-06T12:32:47Z</dcterms:modified>
  <cp:category/>
  <cp:version/>
  <cp:contentType/>
  <cp:contentStatus/>
</cp:coreProperties>
</file>