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3\DNS 02_2023 - nábytek\Výzvy v DNS\DNS02_06_Nábytek_Pavlásková\02_ZD\"/>
    </mc:Choice>
  </mc:AlternateContent>
  <xr:revisionPtr revIDLastSave="0" documentId="13_ncr:1_{7A35445B-93A6-4A97-82B8-C3FFAD0F20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</workbook>
</file>

<file path=xl/calcChain.xml><?xml version="1.0" encoding="utf-8"?>
<calcChain xmlns="http://schemas.openxmlformats.org/spreadsheetml/2006/main">
  <c r="F18" i="1" l="1"/>
  <c r="G18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0" i="1"/>
  <c r="G10" i="1" s="1"/>
  <c r="E20" i="1" l="1"/>
  <c r="E22" i="1" l="1"/>
  <c r="E21" i="1" s="1"/>
</calcChain>
</file>

<file path=xl/sharedStrings.xml><?xml version="1.0" encoding="utf-8"?>
<sst xmlns="http://schemas.openxmlformats.org/spreadsheetml/2006/main" count="42" uniqueCount="34">
  <si>
    <t>A</t>
  </si>
  <si>
    <t>B</t>
  </si>
  <si>
    <t>C</t>
  </si>
  <si>
    <t>D</t>
  </si>
  <si>
    <t>E</t>
  </si>
  <si>
    <t>G</t>
  </si>
  <si>
    <t>H</t>
  </si>
  <si>
    <t>MJ</t>
  </si>
  <si>
    <t xml:space="preserve">Požadované množství zboží  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</si>
  <si>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</si>
  <si>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</si>
  <si>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</si>
  <si>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</si>
  <si>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</si>
  <si>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t>kus</t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</si>
  <si>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</si>
  <si>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t>Výše 21 % DPH v Kč</t>
  </si>
  <si>
    <t>Cenová nabídka dodavatele</t>
  </si>
  <si>
    <r>
      <t xml:space="preserve">Obecný název 
</t>
    </r>
    <r>
      <rPr>
        <sz val="10"/>
        <rFont val="Calibri"/>
        <family val="2"/>
        <charset val="238"/>
      </rPr>
      <t>(dle Technické specifikace - viz příloha č. 2 Výzvy)</t>
    </r>
  </si>
  <si>
    <t>P. č.</t>
  </si>
  <si>
    <t>CENOVÁ NABÍDKA</t>
  </si>
  <si>
    <t>Příloha č. 3 Výzvy</t>
  </si>
  <si>
    <r>
      <t xml:space="preserve">Dodavatel vyplní pouze žlutě podbarvené buňky, tzn.:
a) vyplní identifikaci dodavatele (název společnosti, IČO);
b) vyplní jednotkové nabídkové ceny v Kč bez DPH za 1 měrnou jednotku (MJ) - sloupec E.
Výpočet ostatních hodnot (ve sloupcích  G a H a celkové součty nabídkových cen) bude proveden automaticky. 
</t>
    </r>
    <r>
      <rPr>
        <sz val="11"/>
        <rFont val="Calibri"/>
        <family val="2"/>
        <charset val="238"/>
      </rPr>
      <t>Výslednou</t>
    </r>
    <r>
      <rPr>
        <b/>
        <sz val="11"/>
        <rFont val="Calibri"/>
        <family val="2"/>
        <charset val="238"/>
      </rPr>
      <t xml:space="preserve"> c</t>
    </r>
    <r>
      <rPr>
        <sz val="11"/>
        <rFont val="Calibri"/>
        <family val="2"/>
        <charset val="238"/>
      </rPr>
      <t>elkovou nabídkovou cenu za zboží v Kč bez DPH, která bude předmětem hodnocení, účastník spolu s dalšími cenovým údaji doplní do Krycího listu nabídky (příloha č. 1 Výzvy).</t>
    </r>
  </si>
  <si>
    <t>KONFERENČNÍ STŮL</t>
  </si>
  <si>
    <t>DNS02-VZ06/2023</t>
  </si>
  <si>
    <t>DNS02-06 Nábytek na vybavení kanceláře ve 2NP budovy J Nemocnice Nymburk s.r.o.</t>
  </si>
  <si>
    <t>VĚŠÁKOVÁ STĚNA</t>
  </si>
  <si>
    <t>SKŘÍŇKA NÍZKÁ</t>
  </si>
  <si>
    <t>SKŘÍŇKA VYSOKÁ</t>
  </si>
  <si>
    <t>KONTEJNER VEDLE PSACÍHO STOLU</t>
  </si>
  <si>
    <t>STŮL</t>
  </si>
  <si>
    <t>POLICE MALÁ</t>
  </si>
  <si>
    <t>POLICE VELKÁ</t>
  </si>
  <si>
    <t>ODKLÁDACÍ STOLEK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</si>
</sst>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 CE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sz val="18"/>
      <name val="Arial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</fills>
  <borders count="4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68">
    <xf numFmtId="0" fontId="0" fillId="0" borderId="0" xfId="0"/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6" xfId="1" applyFont="1" applyFill="1" applyBorder="1" applyAlignment="1" applyProtection="1">
      <alignment horizontal="center" vertical="center"/>
      <protection hidden="1"/>
    </xf>
    <xf numFmtId="0" fontId="23" fillId="24" borderId="15" xfId="1" applyFont="1" applyFill="1" applyBorder="1" applyAlignment="1" applyProtection="1">
      <alignment horizontal="center" vertical="center"/>
      <protection hidden="1"/>
    </xf>
    <xf numFmtId="0" fontId="23" fillId="25" borderId="0" xfId="1" applyFont="1" applyFill="1" applyProtection="1">
      <protection hidden="1"/>
    </xf>
    <xf numFmtId="0" fontId="20" fillId="25" borderId="0" xfId="1" applyFont="1" applyFill="1" applyProtection="1">
      <protection hidden="1"/>
    </xf>
    <xf numFmtId="0" fontId="25" fillId="0" borderId="0" xfId="0" applyFont="1"/>
    <xf numFmtId="0" fontId="26" fillId="26" borderId="11" xfId="1" applyFont="1" applyFill="1" applyBorder="1" applyAlignment="1" applyProtection="1">
      <alignment horizontal="center" vertical="center" wrapText="1"/>
      <protection hidden="1"/>
    </xf>
    <xf numFmtId="0" fontId="20" fillId="0" borderId="0" xfId="1" applyFont="1" applyProtection="1">
      <protection hidden="1"/>
    </xf>
    <xf numFmtId="4" fontId="21" fillId="27" borderId="11" xfId="1" applyNumberFormat="1" applyFont="1" applyFill="1" applyBorder="1" applyAlignment="1" applyProtection="1">
      <alignment vertical="center" wrapText="1"/>
      <protection locked="0"/>
    </xf>
    <xf numFmtId="3" fontId="31" fillId="26" borderId="11" xfId="1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1" applyFont="1" applyAlignment="1" applyProtection="1">
      <alignment horizontal="center" vertical="center" wrapText="1"/>
      <protection hidden="1"/>
    </xf>
    <xf numFmtId="3" fontId="31" fillId="0" borderId="0" xfId="1" applyNumberFormat="1" applyFont="1" applyAlignment="1" applyProtection="1">
      <alignment horizontal="center" vertical="center" wrapText="1"/>
      <protection hidden="1"/>
    </xf>
    <xf numFmtId="4" fontId="21" fillId="0" borderId="0" xfId="1" applyNumberFormat="1" applyFont="1" applyAlignment="1" applyProtection="1">
      <alignment vertical="center" wrapText="1"/>
      <protection locked="0"/>
    </xf>
    <xf numFmtId="4" fontId="21" fillId="0" borderId="0" xfId="1" applyNumberFormat="1" applyFont="1" applyAlignment="1" applyProtection="1">
      <alignment vertical="center" wrapText="1"/>
      <protection hidden="1"/>
    </xf>
    <xf numFmtId="0" fontId="26" fillId="26" borderId="35" xfId="1" applyFont="1" applyFill="1" applyBorder="1" applyAlignment="1" applyProtection="1">
      <alignment horizontal="center" vertical="center" wrapText="1"/>
      <protection hidden="1"/>
    </xf>
    <xf numFmtId="3" fontId="31" fillId="26" borderId="35" xfId="1" applyNumberFormat="1" applyFont="1" applyFill="1" applyBorder="1" applyAlignment="1" applyProtection="1">
      <alignment horizontal="center" vertical="center" wrapText="1"/>
      <protection hidden="1"/>
    </xf>
    <xf numFmtId="4" fontId="21" fillId="27" borderId="35" xfId="1" applyNumberFormat="1" applyFont="1" applyFill="1" applyBorder="1" applyAlignment="1" applyProtection="1">
      <alignment vertical="center" wrapText="1"/>
      <protection locked="0"/>
    </xf>
    <xf numFmtId="0" fontId="21" fillId="0" borderId="36" xfId="1" applyFont="1" applyBorder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horizontal="justify" vertical="center" wrapText="1"/>
      <protection hidden="1"/>
    </xf>
    <xf numFmtId="4" fontId="32" fillId="25" borderId="23" xfId="1" applyNumberFormat="1" applyFont="1" applyFill="1" applyBorder="1" applyProtection="1">
      <protection hidden="1"/>
    </xf>
    <xf numFmtId="4" fontId="32" fillId="25" borderId="38" xfId="1" applyNumberFormat="1" applyFont="1" applyFill="1" applyBorder="1" applyProtection="1">
      <protection hidden="1"/>
    </xf>
    <xf numFmtId="4" fontId="32" fillId="25" borderId="37" xfId="1" applyNumberFormat="1" applyFont="1" applyFill="1" applyBorder="1" applyProtection="1">
      <protection hidden="1"/>
    </xf>
    <xf numFmtId="0" fontId="23" fillId="24" borderId="14" xfId="1" applyFont="1" applyFill="1" applyBorder="1" applyAlignment="1" applyProtection="1">
      <alignment horizontal="center" vertical="center"/>
      <protection hidden="1"/>
    </xf>
    <xf numFmtId="0" fontId="27" fillId="28" borderId="26" xfId="29" applyFont="1" applyFill="1" applyBorder="1" applyAlignment="1" applyProtection="1">
      <alignment horizontal="center" vertical="center" wrapText="1"/>
      <protection hidden="1"/>
    </xf>
    <xf numFmtId="0" fontId="27" fillId="28" borderId="27" xfId="29" applyFont="1" applyFill="1" applyBorder="1" applyAlignment="1" applyProtection="1">
      <alignment horizontal="center" vertical="center" wrapText="1"/>
      <protection hidden="1"/>
    </xf>
    <xf numFmtId="0" fontId="27" fillId="28" borderId="28" xfId="29" applyFont="1" applyFill="1" applyBorder="1" applyAlignment="1" applyProtection="1">
      <alignment horizontal="center" vertical="center" wrapText="1"/>
      <protection hidden="1"/>
    </xf>
    <xf numFmtId="0" fontId="26" fillId="0" borderId="11" xfId="1" applyFont="1" applyBorder="1" applyAlignment="1" applyProtection="1">
      <alignment horizontal="justify" vertical="center" wrapText="1"/>
      <protection hidden="1"/>
    </xf>
    <xf numFmtId="0" fontId="26" fillId="0" borderId="11" xfId="1" applyFont="1" applyBorder="1" applyAlignment="1" applyProtection="1">
      <alignment horizontal="left" vertical="center" wrapText="1"/>
      <protection hidden="1"/>
    </xf>
    <xf numFmtId="4" fontId="23" fillId="26" borderId="11" xfId="1" applyNumberFormat="1" applyFont="1" applyFill="1" applyBorder="1" applyAlignment="1" applyProtection="1">
      <alignment vertical="center" wrapText="1"/>
      <protection hidden="1"/>
    </xf>
    <xf numFmtId="4" fontId="23" fillId="26" borderId="12" xfId="1" applyNumberFormat="1" applyFont="1" applyFill="1" applyBorder="1" applyAlignment="1" applyProtection="1">
      <alignment vertical="center" wrapText="1"/>
      <protection hidden="1"/>
    </xf>
    <xf numFmtId="4" fontId="23" fillId="26" borderId="35" xfId="1" applyNumberFormat="1" applyFont="1" applyFill="1" applyBorder="1" applyAlignment="1" applyProtection="1">
      <alignment vertical="center" wrapText="1"/>
      <protection hidden="1"/>
    </xf>
    <xf numFmtId="4" fontId="23" fillId="26" borderId="43" xfId="1" applyNumberFormat="1" applyFont="1" applyFill="1" applyBorder="1" applyAlignment="1" applyProtection="1">
      <alignment vertical="center" wrapText="1"/>
      <protection hidden="1"/>
    </xf>
    <xf numFmtId="0" fontId="23" fillId="26" borderId="31" xfId="1" applyFont="1" applyFill="1" applyBorder="1" applyAlignment="1" applyProtection="1">
      <alignment horizontal="center" vertical="center"/>
      <protection hidden="1"/>
    </xf>
    <xf numFmtId="0" fontId="23" fillId="26" borderId="34" xfId="1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>
      <alignment horizontal="left"/>
    </xf>
    <xf numFmtId="0" fontId="25" fillId="0" borderId="29" xfId="0" applyFont="1" applyBorder="1" applyAlignment="1">
      <alignment horizontal="left"/>
    </xf>
    <xf numFmtId="0" fontId="32" fillId="29" borderId="20" xfId="1" applyFont="1" applyFill="1" applyBorder="1" applyAlignment="1" applyProtection="1">
      <alignment horizontal="left"/>
      <protection hidden="1"/>
    </xf>
    <xf numFmtId="0" fontId="32" fillId="29" borderId="32" xfId="1" applyFont="1" applyFill="1" applyBorder="1" applyAlignment="1" applyProtection="1">
      <alignment horizontal="left"/>
      <protection hidden="1"/>
    </xf>
    <xf numFmtId="0" fontId="32" fillId="29" borderId="41" xfId="1" applyFont="1" applyFill="1" applyBorder="1" applyAlignment="1" applyProtection="1">
      <alignment horizontal="left"/>
      <protection hidden="1"/>
    </xf>
    <xf numFmtId="0" fontId="32" fillId="29" borderId="24" xfId="1" applyFont="1" applyFill="1" applyBorder="1" applyAlignment="1" applyProtection="1">
      <alignment horizontal="left"/>
      <protection hidden="1"/>
    </xf>
    <xf numFmtId="0" fontId="32" fillId="29" borderId="22" xfId="1" applyFont="1" applyFill="1" applyBorder="1" applyAlignment="1" applyProtection="1">
      <alignment horizontal="left"/>
      <protection hidden="1"/>
    </xf>
    <xf numFmtId="0" fontId="32" fillId="29" borderId="40" xfId="1" applyFont="1" applyFill="1" applyBorder="1" applyAlignment="1" applyProtection="1">
      <alignment horizontal="left"/>
      <protection hidden="1"/>
    </xf>
    <xf numFmtId="0" fontId="32" fillId="29" borderId="19" xfId="1" applyFont="1" applyFill="1" applyBorder="1" applyAlignment="1" applyProtection="1">
      <alignment horizontal="left"/>
      <protection hidden="1"/>
    </xf>
    <xf numFmtId="0" fontId="32" fillId="29" borderId="33" xfId="1" applyFont="1" applyFill="1" applyBorder="1" applyAlignment="1" applyProtection="1">
      <alignment horizontal="left"/>
      <protection hidden="1"/>
    </xf>
    <xf numFmtId="0" fontId="32" fillId="29" borderId="42" xfId="1" applyFont="1" applyFill="1" applyBorder="1" applyAlignment="1" applyProtection="1">
      <alignment horizontal="left"/>
      <protection hidden="1"/>
    </xf>
    <xf numFmtId="0" fontId="21" fillId="24" borderId="14" xfId="29" applyFont="1" applyFill="1" applyBorder="1" applyAlignment="1" applyProtection="1">
      <alignment horizontal="left" vertical="top" wrapText="1"/>
    </xf>
    <xf numFmtId="0" fontId="21" fillId="24" borderId="16" xfId="29" applyFont="1" applyFill="1" applyBorder="1" applyAlignment="1" applyProtection="1">
      <alignment horizontal="left" vertical="top" wrapText="1"/>
    </xf>
    <xf numFmtId="0" fontId="21" fillId="24" borderId="21" xfId="29" applyFont="1" applyFill="1" applyBorder="1" applyAlignment="1" applyProtection="1">
      <alignment horizontal="left" vertical="top" wrapText="1"/>
    </xf>
    <xf numFmtId="0" fontId="21" fillId="28" borderId="14" xfId="29" applyFont="1" applyFill="1" applyBorder="1" applyAlignment="1" applyProtection="1">
      <alignment horizontal="left" vertical="center" wrapText="1"/>
    </xf>
    <xf numFmtId="0" fontId="21" fillId="28" borderId="39" xfId="29" applyFont="1" applyFill="1" applyBorder="1" applyAlignment="1" applyProtection="1">
      <alignment horizontal="left" vertical="center" wrapText="1"/>
    </xf>
    <xf numFmtId="0" fontId="33" fillId="27" borderId="16" xfId="1" applyFont="1" applyFill="1" applyBorder="1" applyAlignment="1" applyProtection="1">
      <alignment horizontal="center" vertical="center"/>
      <protection locked="0"/>
    </xf>
    <xf numFmtId="0" fontId="33" fillId="27" borderId="21" xfId="1" applyFont="1" applyFill="1" applyBorder="1" applyAlignment="1" applyProtection="1">
      <alignment horizontal="center" vertical="center"/>
      <protection locked="0"/>
    </xf>
    <xf numFmtId="0" fontId="36" fillId="24" borderId="14" xfId="1" applyFont="1" applyFill="1" applyBorder="1" applyAlignment="1" applyProtection="1">
      <alignment horizontal="center" vertical="center"/>
      <protection hidden="1"/>
    </xf>
    <xf numFmtId="0" fontId="36" fillId="24" borderId="16" xfId="1" applyFont="1" applyFill="1" applyBorder="1" applyAlignment="1" applyProtection="1">
      <alignment horizontal="center" vertical="center"/>
      <protection hidden="1"/>
    </xf>
    <xf numFmtId="0" fontId="37" fillId="24" borderId="21" xfId="1" applyFont="1" applyFill="1" applyBorder="1" applyAlignment="1">
      <alignment horizontal="center" vertical="center"/>
    </xf>
    <xf numFmtId="0" fontId="27" fillId="28" borderId="18" xfId="29" applyFont="1" applyFill="1" applyBorder="1" applyAlignment="1" applyProtection="1">
      <alignment horizontal="center" vertical="center"/>
      <protection hidden="1"/>
    </xf>
    <xf numFmtId="0" fontId="27" fillId="28" borderId="30" xfId="29" applyFont="1" applyFill="1" applyBorder="1" applyAlignment="1" applyProtection="1">
      <alignment horizontal="center" vertical="center"/>
      <protection hidden="1"/>
    </xf>
    <xf numFmtId="0" fontId="27" fillId="28" borderId="18" xfId="29" applyFont="1" applyFill="1" applyBorder="1" applyAlignment="1" applyProtection="1">
      <alignment horizontal="center" vertical="center" wrapText="1"/>
      <protection hidden="1"/>
    </xf>
    <xf numFmtId="0" fontId="1" fillId="28" borderId="30" xfId="1" applyFill="1" applyBorder="1" applyAlignment="1">
      <alignment horizontal="center" vertical="center" wrapText="1"/>
    </xf>
    <xf numFmtId="0" fontId="27" fillId="28" borderId="13" xfId="29" applyFont="1" applyFill="1" applyBorder="1" applyAlignment="1" applyProtection="1">
      <alignment horizontal="center" vertical="center"/>
      <protection hidden="1"/>
    </xf>
    <xf numFmtId="0" fontId="27" fillId="28" borderId="25" xfId="29" applyFont="1" applyFill="1" applyBorder="1" applyAlignment="1" applyProtection="1">
      <alignment horizontal="center" vertical="center"/>
      <protection hidden="1"/>
    </xf>
    <xf numFmtId="0" fontId="4" fillId="28" borderId="22" xfId="29" applyFont="1" applyFill="1" applyBorder="1" applyAlignment="1" applyProtection="1">
      <alignment horizontal="center" vertical="center" wrapText="1"/>
      <protection hidden="1"/>
    </xf>
    <xf numFmtId="0" fontId="22" fillId="28" borderId="23" xfId="1" applyFont="1" applyFill="1" applyBorder="1" applyAlignment="1">
      <alignment horizontal="center" vertical="center" wrapText="1"/>
    </xf>
    <xf numFmtId="0" fontId="27" fillId="28" borderId="10" xfId="29" applyFont="1" applyFill="1" applyBorder="1" applyAlignment="1" applyProtection="1">
      <alignment horizontal="center" vertical="center" wrapText="1"/>
      <protection hidden="1"/>
    </xf>
    <xf numFmtId="0" fontId="27" fillId="28" borderId="26" xfId="29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>
      <alignment horizontal="center"/>
    </xf>
    <xf numFmtId="0" fontId="26" fillId="0" borderId="35" xfId="1" applyFont="1" applyBorder="1" applyAlignment="1" applyProtection="1">
      <alignment horizontal="justify" vertical="center" wrapText="1"/>
      <protection hidden="1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showGridLines="0" tabSelected="1" zoomScaleNormal="100" workbookViewId="0">
      <selection activeCell="C6" sqref="C6:G6"/>
    </sheetView>
  </sheetViews>
  <sheetFormatPr defaultRowHeight="15.75" x14ac:dyDescent="0.25"/>
  <cols>
    <col min="1" max="1" width="5.7109375" style="6" customWidth="1"/>
    <col min="2" max="2" width="51.85546875" style="6" customWidth="1"/>
    <col min="3" max="3" width="8.42578125" style="6" customWidth="1"/>
    <col min="4" max="4" width="10.28515625" style="6" customWidth="1"/>
    <col min="5" max="5" width="16.140625" style="6" customWidth="1"/>
    <col min="6" max="6" width="14.28515625" style="6" customWidth="1"/>
    <col min="7" max="7" width="16.5703125" style="6" customWidth="1"/>
  </cols>
  <sheetData>
    <row r="1" spans="1:7" x14ac:dyDescent="0.25">
      <c r="F1" s="35" t="s">
        <v>24</v>
      </c>
      <c r="G1" s="35"/>
    </row>
    <row r="2" spans="1:7" ht="26.25" x14ac:dyDescent="0.4">
      <c r="B2" s="66" t="s">
        <v>20</v>
      </c>
      <c r="C2" s="66"/>
      <c r="D2" s="66"/>
      <c r="E2" s="66"/>
      <c r="F2" s="35" t="s">
        <v>21</v>
      </c>
      <c r="G2" s="35"/>
    </row>
    <row r="3" spans="1:7" ht="19.5" customHeight="1" thickBot="1" x14ac:dyDescent="0.3">
      <c r="F3" s="36"/>
      <c r="G3" s="36"/>
    </row>
    <row r="4" spans="1:7" ht="39.75" customHeight="1" thickBot="1" x14ac:dyDescent="0.3">
      <c r="A4" s="53" t="s">
        <v>25</v>
      </c>
      <c r="B4" s="54"/>
      <c r="C4" s="54"/>
      <c r="D4" s="54"/>
      <c r="E4" s="54"/>
      <c r="F4" s="54"/>
      <c r="G4" s="55"/>
    </row>
    <row r="5" spans="1:7" ht="111.75" customHeight="1" thickBot="1" x14ac:dyDescent="0.3">
      <c r="A5" s="46" t="s">
        <v>22</v>
      </c>
      <c r="B5" s="47"/>
      <c r="C5" s="47"/>
      <c r="D5" s="47"/>
      <c r="E5" s="47"/>
      <c r="F5" s="47"/>
      <c r="G5" s="48"/>
    </row>
    <row r="6" spans="1:7" ht="30" customHeight="1" thickBot="1" x14ac:dyDescent="0.3">
      <c r="A6" s="49" t="s">
        <v>13</v>
      </c>
      <c r="B6" s="50"/>
      <c r="C6" s="51"/>
      <c r="D6" s="51"/>
      <c r="E6" s="51"/>
      <c r="F6" s="51"/>
      <c r="G6" s="52"/>
    </row>
    <row r="7" spans="1:7" thickBot="1" x14ac:dyDescent="0.3">
      <c r="A7" s="23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3" t="s">
        <v>6</v>
      </c>
    </row>
    <row r="8" spans="1:7" ht="15" customHeight="1" x14ac:dyDescent="0.25">
      <c r="A8" s="60" t="s">
        <v>19</v>
      </c>
      <c r="B8" s="64" t="s">
        <v>18</v>
      </c>
      <c r="C8" s="56" t="s">
        <v>7</v>
      </c>
      <c r="D8" s="58" t="s">
        <v>8</v>
      </c>
      <c r="E8" s="62" t="s">
        <v>17</v>
      </c>
      <c r="F8" s="62"/>
      <c r="G8" s="63"/>
    </row>
    <row r="9" spans="1:7" ht="63" customHeight="1" x14ac:dyDescent="0.25">
      <c r="A9" s="61"/>
      <c r="B9" s="65"/>
      <c r="C9" s="57"/>
      <c r="D9" s="59"/>
      <c r="E9" s="24" t="s">
        <v>15</v>
      </c>
      <c r="F9" s="25" t="s">
        <v>9</v>
      </c>
      <c r="G9" s="26" t="s">
        <v>10</v>
      </c>
    </row>
    <row r="10" spans="1:7" ht="20.100000000000001" customHeight="1" x14ac:dyDescent="0.25">
      <c r="A10" s="33">
        <v>1</v>
      </c>
      <c r="B10" s="27" t="s">
        <v>26</v>
      </c>
      <c r="C10" s="7" t="s">
        <v>14</v>
      </c>
      <c r="D10" s="10">
        <v>1</v>
      </c>
      <c r="E10" s="9"/>
      <c r="F10" s="29">
        <f>ROUND(E10*D10,2)</f>
        <v>0</v>
      </c>
      <c r="G10" s="30">
        <f>ROUND(F10*1.21,2)</f>
        <v>0</v>
      </c>
    </row>
    <row r="11" spans="1:7" ht="20.100000000000001" customHeight="1" x14ac:dyDescent="0.25">
      <c r="A11" s="33">
        <v>2</v>
      </c>
      <c r="B11" s="27" t="s">
        <v>27</v>
      </c>
      <c r="C11" s="7" t="s">
        <v>14</v>
      </c>
      <c r="D11" s="10">
        <v>2</v>
      </c>
      <c r="E11" s="9"/>
      <c r="F11" s="29">
        <f t="shared" ref="F11:F17" si="0">ROUND(E11*D11,2)</f>
        <v>0</v>
      </c>
      <c r="G11" s="30">
        <f t="shared" ref="G11:G17" si="1">ROUND(F11*1.21,2)</f>
        <v>0</v>
      </c>
    </row>
    <row r="12" spans="1:7" ht="20.100000000000001" customHeight="1" x14ac:dyDescent="0.25">
      <c r="A12" s="33">
        <v>3</v>
      </c>
      <c r="B12" s="27" t="s">
        <v>28</v>
      </c>
      <c r="C12" s="7" t="s">
        <v>14</v>
      </c>
      <c r="D12" s="10">
        <v>1</v>
      </c>
      <c r="E12" s="9"/>
      <c r="F12" s="29">
        <f t="shared" si="0"/>
        <v>0</v>
      </c>
      <c r="G12" s="30">
        <f t="shared" si="1"/>
        <v>0</v>
      </c>
    </row>
    <row r="13" spans="1:7" ht="20.100000000000001" customHeight="1" x14ac:dyDescent="0.25">
      <c r="A13" s="33">
        <v>4</v>
      </c>
      <c r="B13" s="27" t="s">
        <v>29</v>
      </c>
      <c r="C13" s="7" t="s">
        <v>14</v>
      </c>
      <c r="D13" s="10">
        <v>1</v>
      </c>
      <c r="E13" s="9"/>
      <c r="F13" s="29">
        <f t="shared" si="0"/>
        <v>0</v>
      </c>
      <c r="G13" s="30">
        <f t="shared" si="1"/>
        <v>0</v>
      </c>
    </row>
    <row r="14" spans="1:7" ht="20.100000000000001" customHeight="1" x14ac:dyDescent="0.25">
      <c r="A14" s="33">
        <v>5</v>
      </c>
      <c r="B14" s="27" t="s">
        <v>30</v>
      </c>
      <c r="C14" s="7" t="s">
        <v>14</v>
      </c>
      <c r="D14" s="10">
        <v>1</v>
      </c>
      <c r="E14" s="9"/>
      <c r="F14" s="29">
        <f t="shared" si="0"/>
        <v>0</v>
      </c>
      <c r="G14" s="30">
        <f t="shared" si="1"/>
        <v>0</v>
      </c>
    </row>
    <row r="15" spans="1:7" ht="20.100000000000001" customHeight="1" x14ac:dyDescent="0.25">
      <c r="A15" s="33">
        <v>6</v>
      </c>
      <c r="B15" s="27" t="s">
        <v>31</v>
      </c>
      <c r="C15" s="7" t="s">
        <v>14</v>
      </c>
      <c r="D15" s="10">
        <v>2</v>
      </c>
      <c r="E15" s="9"/>
      <c r="F15" s="29">
        <f t="shared" si="0"/>
        <v>0</v>
      </c>
      <c r="G15" s="30">
        <f t="shared" si="1"/>
        <v>0</v>
      </c>
    </row>
    <row r="16" spans="1:7" ht="20.100000000000001" customHeight="1" x14ac:dyDescent="0.25">
      <c r="A16" s="33">
        <v>7</v>
      </c>
      <c r="B16" s="28" t="s">
        <v>32</v>
      </c>
      <c r="C16" s="7" t="s">
        <v>14</v>
      </c>
      <c r="D16" s="10">
        <v>2</v>
      </c>
      <c r="E16" s="9"/>
      <c r="F16" s="29">
        <f t="shared" si="0"/>
        <v>0</v>
      </c>
      <c r="G16" s="30">
        <f t="shared" si="1"/>
        <v>0</v>
      </c>
    </row>
    <row r="17" spans="1:7" ht="20.100000000000001" customHeight="1" x14ac:dyDescent="0.25">
      <c r="A17" s="33">
        <v>8</v>
      </c>
      <c r="B17" s="27" t="s">
        <v>23</v>
      </c>
      <c r="C17" s="7" t="s">
        <v>14</v>
      </c>
      <c r="D17" s="10">
        <v>1</v>
      </c>
      <c r="E17" s="9"/>
      <c r="F17" s="29">
        <f t="shared" si="0"/>
        <v>0</v>
      </c>
      <c r="G17" s="30">
        <f t="shared" si="1"/>
        <v>0</v>
      </c>
    </row>
    <row r="18" spans="1:7" ht="20.100000000000001" customHeight="1" thickBot="1" x14ac:dyDescent="0.3">
      <c r="A18" s="34">
        <v>9</v>
      </c>
      <c r="B18" s="67" t="s">
        <v>33</v>
      </c>
      <c r="C18" s="15" t="s">
        <v>14</v>
      </c>
      <c r="D18" s="16">
        <v>1</v>
      </c>
      <c r="E18" s="17"/>
      <c r="F18" s="31">
        <f t="shared" ref="F18" si="2">ROUND(E18*D18,2)</f>
        <v>0</v>
      </c>
      <c r="G18" s="32">
        <f t="shared" ref="G18" si="3">ROUND(F18*1.21,2)</f>
        <v>0</v>
      </c>
    </row>
    <row r="19" spans="1:7" ht="15" customHeight="1" thickBot="1" x14ac:dyDescent="0.3">
      <c r="A19" s="18"/>
      <c r="B19" s="19"/>
      <c r="C19" s="11"/>
      <c r="D19" s="12"/>
      <c r="E19" s="13"/>
      <c r="F19" s="14"/>
      <c r="G19" s="14"/>
    </row>
    <row r="20" spans="1:7" ht="30.75" customHeight="1" x14ac:dyDescent="0.3">
      <c r="A20" s="40" t="s">
        <v>11</v>
      </c>
      <c r="B20" s="41"/>
      <c r="C20" s="41"/>
      <c r="D20" s="42"/>
      <c r="E20" s="20">
        <f>SUM(F10:F18)</f>
        <v>0</v>
      </c>
      <c r="F20" s="4"/>
      <c r="G20" s="4"/>
    </row>
    <row r="21" spans="1:7" ht="27.75" customHeight="1" x14ac:dyDescent="0.3">
      <c r="A21" s="37" t="s">
        <v>16</v>
      </c>
      <c r="B21" s="38"/>
      <c r="C21" s="38"/>
      <c r="D21" s="39"/>
      <c r="E21" s="22">
        <f>E22-E20</f>
        <v>0</v>
      </c>
      <c r="F21" s="4"/>
      <c r="G21" s="4"/>
    </row>
    <row r="22" spans="1:7" ht="29.25" customHeight="1" thickBot="1" x14ac:dyDescent="0.35">
      <c r="A22" s="43" t="s">
        <v>12</v>
      </c>
      <c r="B22" s="44"/>
      <c r="C22" s="44"/>
      <c r="D22" s="45"/>
      <c r="E22" s="21">
        <f>SUM(G10:G18)</f>
        <v>0</v>
      </c>
      <c r="F22" s="4"/>
      <c r="G22" s="4"/>
    </row>
    <row r="23" spans="1:7" ht="12.75" customHeight="1" x14ac:dyDescent="0.25">
      <c r="A23" s="5"/>
      <c r="B23" s="8"/>
      <c r="C23" s="5"/>
      <c r="D23" s="5"/>
      <c r="E23" s="5"/>
      <c r="F23" s="5"/>
      <c r="G23" s="5"/>
    </row>
  </sheetData>
  <sheetProtection algorithmName="SHA-512" hashValue="5qWY15iUxdQ/kFhv0A3SHXeDrm5czJ0/KtHR6VFewjXcgcBbzDXJcj5fOoM+4SNK+7EDc0bqFgP/z8a6sVjhYg==" saltValue="Qsvq4jCMVlaJVD/BGHKVaA==" spinCount="100000" sheet="1" formatCells="0" formatColumns="0" formatRows="0"/>
  <mergeCells count="16">
    <mergeCell ref="F1:G1"/>
    <mergeCell ref="F3:G3"/>
    <mergeCell ref="A21:D21"/>
    <mergeCell ref="A20:D20"/>
    <mergeCell ref="A22:D22"/>
    <mergeCell ref="A5:G5"/>
    <mergeCell ref="F2:G2"/>
    <mergeCell ref="A6:B6"/>
    <mergeCell ref="C6:G6"/>
    <mergeCell ref="A4:G4"/>
    <mergeCell ref="C8:C9"/>
    <mergeCell ref="D8:D9"/>
    <mergeCell ref="A8:A9"/>
    <mergeCell ref="E8:G8"/>
    <mergeCell ref="B8:B9"/>
    <mergeCell ref="B2:E2"/>
  </mergeCells>
  <printOptions horizontalCentered="1"/>
  <pageMargins left="0.43307086614173229" right="0.43307086614173229" top="0.74803149606299213" bottom="0.74803149606299213" header="0.51181102362204722" footer="0.51181102362204722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Jana Ďuranová</cp:lastModifiedBy>
  <cp:lastPrinted>2023-03-02T11:27:08Z</cp:lastPrinted>
  <dcterms:created xsi:type="dcterms:W3CDTF">2016-09-15T08:40:33Z</dcterms:created>
  <dcterms:modified xsi:type="dcterms:W3CDTF">2023-05-25T07:03:38Z</dcterms:modified>
</cp:coreProperties>
</file>