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240" yWindow="60" windowWidth="20112" windowHeight="8016" activeTab="0"/>
  </bookViews>
  <sheets>
    <sheet name="Výpočet nabídkové ceny" sheetId="1" r:id="rId1"/>
  </sheets>
  <definedNames/>
  <calcPr calcId="152511" refMode="R1C1"/>
</workbook>
</file>

<file path=xl/comments1.xml><?xml version="1.0" encoding="utf-8"?>
<comments xmlns="http://schemas.openxmlformats.org/spreadsheetml/2006/main">
  <authors>
    <author>Dimi3</author>
  </authors>
  <commentList>
    <comment ref="F10" authorId="0">
      <text>
        <r>
          <rPr>
            <b/>
            <sz val="9"/>
            <rFont val="Tahoma"/>
            <family val="2"/>
          </rPr>
          <t>Zadávací podmínka:</t>
        </r>
        <r>
          <rPr>
            <sz val="9"/>
            <rFont val="Tahoma"/>
            <family val="2"/>
          </rPr>
          <t xml:space="preserve">
Pro modelový příklad se předpokládá 130 hodin (106 hodin v rámci stavby a 24 hodin v rámci projednání se zadavatelem)</t>
        </r>
      </text>
    </comment>
    <comment ref="D11" authorId="0">
      <text>
        <r>
          <rPr>
            <b/>
            <sz val="9"/>
            <rFont val="Tahoma"/>
            <family val="2"/>
          </rPr>
          <t>Zadávací podmínka:</t>
        </r>
        <r>
          <rPr>
            <sz val="9"/>
            <rFont val="Tahoma"/>
            <family val="2"/>
          </rPr>
          <t xml:space="preserve">
Uvede se cena v Kč bez DPH / km</t>
        </r>
      </text>
    </comment>
    <comment ref="E11" authorId="0">
      <text>
        <r>
          <rPr>
            <b/>
            <sz val="9"/>
            <rFont val="Tahoma"/>
            <family val="2"/>
          </rPr>
          <t>Zadávací podmínka:</t>
        </r>
        <r>
          <rPr>
            <sz val="9"/>
            <rFont val="Tahoma"/>
            <family val="2"/>
          </rPr>
          <t xml:space="preserve">
Uvede se počet km z místa výjezdu (např. sídlo účastníka, pobočka účastníka, atd.) do místa plnění a zpět, takto stanovený počet km je pak stanoven jako maximální přípustný pro následnou fakturaci. Fakturace bude probíhat na základě skutečně ujetých km.</t>
        </r>
      </text>
    </comment>
    <comment ref="F11" authorId="0">
      <text>
        <r>
          <rPr>
            <b/>
            <sz val="9"/>
            <rFont val="Tahoma"/>
            <family val="2"/>
          </rPr>
          <t>Zadávací podmínka:</t>
        </r>
        <r>
          <rPr>
            <sz val="9"/>
            <rFont val="Tahoma"/>
            <family val="2"/>
          </rPr>
          <t xml:space="preserve">
Pro modelový příklad se předpokládá 65 cest k zadavateli (53 cest na stavbu vzhledem k týdenním kontrolním dnům a plnění cca 12 měsíců + 12 mimořádných cest k projednání se zadavatelem)</t>
        </r>
      </text>
    </comment>
    <comment ref="B24" authorId="0">
      <text>
        <r>
          <rPr>
            <b/>
            <sz val="9"/>
            <rFont val="Tahoma"/>
            <family val="2"/>
          </rPr>
          <t>Zadávací podmínka:</t>
        </r>
        <r>
          <rPr>
            <sz val="9"/>
            <rFont val="Tahoma"/>
            <family val="2"/>
          </rPr>
          <t xml:space="preserve">
Doba od podpisu smlouvy o dílo do doby prokazatelného předání průzkumů a DUR zadavateli, přičemž v této době bude povinně zahrnuta doba 40 dní (30 zákonných dnů + 10 dní rezerva) na zajištění všech souhlasných stanovisek dotčených subjektů a dotčených orgánů státní správy a správců sítí včetně zajištění příslušného rozhodnutí stavebního úřadu. Překročí-li řízení oněch 40 dnů a toto překročení nezavinil dodavatel, bude dodavatel oprávněn prodloužit dobu plnění o toto nezaviněné meškání.</t>
        </r>
      </text>
    </comment>
    <comment ref="B25" authorId="0">
      <text>
        <r>
          <rPr>
            <b/>
            <sz val="9"/>
            <rFont val="Tahoma"/>
            <family val="2"/>
          </rPr>
          <t>Zadávací podmínka:</t>
        </r>
        <r>
          <rPr>
            <sz val="9"/>
            <rFont val="Tahoma"/>
            <family val="2"/>
          </rPr>
          <t xml:space="preserve">
Doba od výzvy zadavatele do doby prokazatelného předání DSP zadavateli, přičemž v této době bude povinně zahrnuta doba 40 dní (30 zákonných dnů + 10 dní rezerva) na zajištění všech souhlasných stanovisek dotčených subjektů a dotčených orgánů státní správy a správců sítí včetně zajištění příslušného rozhodnutí stavebního úřadu. Překročí-li řízení oněch 40 dnů a toto překročení nezavinil dodavatel, bude dodavatel oprávněn prodloužit dobu plnění o toto nezaviněné meškání.</t>
        </r>
      </text>
    </comment>
    <comment ref="B26" authorId="0">
      <text>
        <r>
          <rPr>
            <b/>
            <sz val="9"/>
            <rFont val="Tahoma"/>
            <family val="2"/>
          </rPr>
          <t>Zadávací podmínka:</t>
        </r>
        <r>
          <rPr>
            <sz val="9"/>
            <rFont val="Tahoma"/>
            <family val="2"/>
          </rPr>
          <t xml:space="preserve">
Doba od výzvy zadavatele do doby prokazatelného předání DPS zadavateli.</t>
        </r>
      </text>
    </comment>
  </commentList>
</comments>
</file>

<file path=xl/sharedStrings.xml><?xml version="1.0" encoding="utf-8"?>
<sst xmlns="http://schemas.openxmlformats.org/spreadsheetml/2006/main" count="40" uniqueCount="36">
  <si>
    <t>Hodinová sazba výkonu / za ztrátu času [Kč/hod.]</t>
  </si>
  <si>
    <t>Cena celkem za dílčí část:</t>
  </si>
  <si>
    <t>CELKOVÁ NABÍDKOVÁ CENA BEZ DPH:</t>
  </si>
  <si>
    <t>CELKOVÁ NABÍDKOVÁ CENA VČ. DPH:</t>
  </si>
  <si>
    <t>VYČÍSLENÍ VÝŠE DPH:</t>
  </si>
  <si>
    <t>[Tato hodnota se uvede do krycího listu]</t>
  </si>
  <si>
    <t>[Kontrolní výpočet - tato hodnota se uvede do čl. IV. odst. 1 SoD a do řádku CENA CELKEM v Příloze č. 1 SoD]</t>
  </si>
  <si>
    <t>[Tato hodnota se uvede do krycího listu, tato hodnota bude hodnocena]</t>
  </si>
  <si>
    <t>[Uvedená hodinová sazba v Kč/hod. se uvede do Doplňkových služeb na objednávku v Příloze č. 1 SoD]</t>
  </si>
  <si>
    <t>Cestovné [Kč/km a počet km]</t>
  </si>
  <si>
    <t>[Uvedené cestovné v Kč/km se uvede do Doplňkových služeb na objednávku v Příloze č. 1 SoD]</t>
  </si>
  <si>
    <t>Nabídka účastníka za jednotku:</t>
  </si>
  <si>
    <t>Dílčí část předmětu veřejné zakázky:</t>
  </si>
  <si>
    <t>!!! Zadávací podmínka zadavatele: Zadavatel upozorňuje účastníka, že uvedení chybných hodnot nebo v rozporu s výše uvedeným, povede k vyloučení účastníka z předmětného zadávacího řízení !!!</t>
  </si>
  <si>
    <t>Dílčí část předmětu plnění:</t>
  </si>
  <si>
    <t>Celkem dnů za dílčí část:</t>
  </si>
  <si>
    <t>Nabídka účastníka:</t>
  </si>
  <si>
    <t>[Tato hodnota se uvede do čl. III. odst. 1 písm. b) SoD]</t>
  </si>
  <si>
    <t>[Tato hodnota se uvede do čl. III. odst. 1 písm. d) SoD]</t>
  </si>
  <si>
    <t>[Tato hodnota se uvede do čl. III. odst. 1 písm. c) SoD]</t>
  </si>
  <si>
    <r>
      <t>T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= Průzkumy a DUR</t>
    </r>
  </si>
  <si>
    <r>
      <t>T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= DSP</t>
    </r>
  </si>
  <si>
    <r>
      <t>T</t>
    </r>
    <r>
      <rPr>
        <vertAlign val="sub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= DPS</t>
    </r>
  </si>
  <si>
    <t>CELKOVÁ DOBA PROJEKČNÍCH PRACÍ:</t>
  </si>
  <si>
    <t>Část 1 - Průzkumy</t>
  </si>
  <si>
    <t>Část 2 - DUR</t>
  </si>
  <si>
    <t>Část 3 - IČ ÚR</t>
  </si>
  <si>
    <t>Část 4 - DSP</t>
  </si>
  <si>
    <t>Část 5 - IČ DSP</t>
  </si>
  <si>
    <t>Část 6 - DPS</t>
  </si>
  <si>
    <t>Část 7 - Modelový příklad k AD</t>
  </si>
  <si>
    <t>NABÍDKOVÁ CENA BEZ DPH ZA ČÁST 1 AŽ 6:</t>
  </si>
  <si>
    <t>VYČÍSLENÍ VÝŠE DPH ZA DÍLČÍ ČÁST 1 AŽ 6:</t>
  </si>
  <si>
    <t>CELKOVÁ NABÍDKOVÁ CENA VČ. DPH ZA DÍLČÍ ČÁST 1 AŽ 6:</t>
  </si>
  <si>
    <t>Cenový model pro výpočet nabídkové ceny účastníka [75%]:</t>
  </si>
  <si>
    <t>Výpočet celkové doby projekčních prací [15%]: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</si>
</sst>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Kč&quot;"/>
    <numFmt numFmtId="165" formatCode="0&quot; km&quot;"/>
    <numFmt numFmtId="166" formatCode="0&quot; dnů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49998000264167786"/>
        <bgColor indexed="64"/>
      </patternFill>
    </fill>
  </fills>
  <borders count="22">
    <border>
      <left/>
      <right/>
      <top/>
      <bottom/>
      <diagonal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medium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/>
    </border>
    <border>
      <left style="medium"/>
      <right/>
      <top/>
      <bottom style="medium"/>
    </border>
    <border>
      <left style="thin"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8">
    <xf numFmtId="0" fontId="0" fillId="0" borderId="0" xfId="0"/>
    <xf numFmtId="0" fontId="3" fillId="0" borderId="0" xfId="0" applyFont="1" applyAlignment="1">
      <alignment horizontal="right"/>
    </xf>
    <xf numFmtId="0" fontId="3" fillId="2" borderId="1" xfId="0" applyFont="1" applyFill="1" applyBorder="1"/>
    <xf numFmtId="164" fontId="0" fillId="0" borderId="2" xfId="0" applyNumberFormat="1" applyBorder="1" applyAlignment="1">
      <alignment horizontal="right"/>
    </xf>
    <xf numFmtId="164" fontId="0" fillId="0" borderId="3" xfId="0" applyNumberFormat="1" applyBorder="1" applyAlignment="1">
      <alignment horizontal="right"/>
    </xf>
    <xf numFmtId="0" fontId="0" fillId="0" borderId="4" xfId="0" applyBorder="1"/>
    <xf numFmtId="0" fontId="0" fillId="0" borderId="5" xfId="0" applyBorder="1"/>
    <xf numFmtId="164" fontId="0" fillId="2" borderId="1" xfId="0" applyNumberFormat="1" applyFill="1" applyBorder="1"/>
    <xf numFmtId="164" fontId="0" fillId="2" borderId="2" xfId="0" applyNumberFormat="1" applyFill="1" applyBorder="1"/>
    <xf numFmtId="164" fontId="0" fillId="2" borderId="3" xfId="0" applyNumberFormat="1" applyFill="1" applyBorder="1"/>
    <xf numFmtId="164" fontId="0" fillId="3" borderId="6" xfId="0" applyNumberFormat="1" applyFill="1" applyBorder="1" applyAlignment="1" applyProtection="1">
      <alignment horizontal="right"/>
      <protection locked="0"/>
    </xf>
    <xf numFmtId="165" fontId="0" fillId="3" borderId="6" xfId="0" applyNumberFormat="1" applyFill="1" applyBorder="1" applyAlignment="1" applyProtection="1">
      <alignment horizontal="right"/>
      <protection locked="0"/>
    </xf>
    <xf numFmtId="0" fontId="6" fillId="0" borderId="0" xfId="0" applyFont="1"/>
    <xf numFmtId="0" fontId="7" fillId="0" borderId="0" xfId="0" applyFont="1"/>
    <xf numFmtId="0" fontId="3" fillId="2" borderId="7" xfId="0" applyFont="1" applyFill="1" applyBorder="1"/>
    <xf numFmtId="0" fontId="0" fillId="2" borderId="8" xfId="0" applyFill="1" applyBorder="1"/>
    <xf numFmtId="166" fontId="0" fillId="0" borderId="2" xfId="0" applyNumberFormat="1" applyBorder="1"/>
    <xf numFmtId="166" fontId="0" fillId="0" borderId="3" xfId="0" applyNumberFormat="1" applyBorder="1"/>
    <xf numFmtId="166" fontId="0" fillId="2" borderId="9" xfId="0" applyNumberFormat="1" applyFill="1" applyBorder="1"/>
    <xf numFmtId="0" fontId="0" fillId="0" borderId="10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166" fontId="0" fillId="3" borderId="12" xfId="0" applyNumberFormat="1" applyFill="1" applyBorder="1" applyAlignment="1" applyProtection="1">
      <alignment horizontal="right"/>
      <protection locked="0"/>
    </xf>
    <xf numFmtId="0" fontId="0" fillId="0" borderId="13" xfId="0" applyBorder="1" applyAlignment="1">
      <alignment horizontal="left"/>
    </xf>
    <xf numFmtId="0" fontId="0" fillId="0" borderId="6" xfId="0" applyBorder="1" applyAlignment="1">
      <alignment horizontal="left"/>
    </xf>
    <xf numFmtId="166" fontId="0" fillId="3" borderId="6" xfId="0" applyNumberFormat="1" applyFill="1" applyBorder="1" applyAlignment="1" applyProtection="1">
      <alignment horizontal="right"/>
      <protection locked="0"/>
    </xf>
    <xf numFmtId="0" fontId="3" fillId="2" borderId="14" xfId="0" applyFont="1" applyFill="1" applyBorder="1" applyAlignment="1">
      <alignment horizontal="right"/>
    </xf>
    <xf numFmtId="0" fontId="3" fillId="2" borderId="15" xfId="0" applyFont="1" applyFill="1" applyBorder="1" applyAlignment="1">
      <alignment horizontal="right"/>
    </xf>
    <xf numFmtId="0" fontId="2" fillId="4" borderId="16" xfId="0" applyFont="1" applyFill="1" applyBorder="1" applyAlignment="1">
      <alignment horizontal="left"/>
    </xf>
    <xf numFmtId="0" fontId="2" fillId="4" borderId="17" xfId="0" applyFont="1" applyFill="1" applyBorder="1" applyAlignment="1">
      <alignment horizontal="left"/>
    </xf>
    <xf numFmtId="0" fontId="2" fillId="4" borderId="18" xfId="0" applyFont="1" applyFill="1" applyBorder="1" applyAlignment="1">
      <alignment horizontal="left"/>
    </xf>
    <xf numFmtId="0" fontId="3" fillId="2" borderId="8" xfId="0" applyFont="1" applyFill="1" applyBorder="1" applyAlignment="1">
      <alignment horizontal="left"/>
    </xf>
    <xf numFmtId="0" fontId="0" fillId="2" borderId="8" xfId="0" applyFill="1" applyBorder="1" applyAlignment="1">
      <alignment horizontal="left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3" fillId="2" borderId="7" xfId="0" applyFont="1" applyFill="1" applyBorder="1" applyAlignment="1">
      <alignment horizontal="left"/>
    </xf>
    <xf numFmtId="0" fontId="3" fillId="2" borderId="7" xfId="0" applyFont="1" applyFill="1" applyBorder="1" applyAlignment="1">
      <alignment horizontal="right"/>
    </xf>
    <xf numFmtId="0" fontId="3" fillId="2" borderId="8" xfId="0" applyFont="1" applyFill="1" applyBorder="1" applyAlignment="1">
      <alignment horizontal="right"/>
    </xf>
    <xf numFmtId="0" fontId="3" fillId="2" borderId="11" xfId="0" applyFont="1" applyFill="1" applyBorder="1" applyAlignment="1">
      <alignment horizontal="right"/>
    </xf>
    <xf numFmtId="0" fontId="3" fillId="2" borderId="12" xfId="0" applyFont="1" applyFill="1" applyBorder="1" applyAlignment="1">
      <alignment horizontal="right"/>
    </xf>
    <xf numFmtId="164" fontId="0" fillId="3" borderId="12" xfId="0" applyNumberFormat="1" applyFill="1" applyBorder="1" applyAlignment="1" applyProtection="1">
      <alignment horizontal="right"/>
      <protection locked="0"/>
    </xf>
    <xf numFmtId="0" fontId="0" fillId="0" borderId="10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2" borderId="13" xfId="0" applyFont="1" applyFill="1" applyBorder="1" applyAlignment="1">
      <alignment horizontal="right"/>
    </xf>
    <xf numFmtId="0" fontId="3" fillId="2" borderId="6" xfId="0" applyFont="1" applyFill="1" applyBorder="1" applyAlignment="1">
      <alignment horizontal="right"/>
    </xf>
    <xf numFmtId="164" fontId="0" fillId="3" borderId="21" xfId="0" applyNumberFormat="1" applyFill="1" applyBorder="1" applyAlignment="1" applyProtection="1">
      <alignment horizontal="right"/>
      <protection locked="0"/>
    </xf>
    <xf numFmtId="164" fontId="0" fillId="3" borderId="4" xfId="0" applyNumberFormat="1" applyFill="1" applyBorder="1" applyAlignment="1" applyProtection="1">
      <alignment horizontal="right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G31"/>
  <sheetViews>
    <sheetView tabSelected="1" zoomScale="90" zoomScaleNormal="90" workbookViewId="0" topLeftCell="A1"/>
  </sheetViews>
  <sheetFormatPr defaultColWidth="9.140625" defaultRowHeight="15"/>
  <cols>
    <col min="1" max="1" width="2.8515625" style="0" customWidth="1"/>
    <col min="2" max="2" width="27.28125" style="0" customWidth="1"/>
    <col min="3" max="3" width="44.8515625" style="0" bestFit="1" customWidth="1"/>
    <col min="4" max="5" width="14.421875" style="0" customWidth="1"/>
    <col min="6" max="6" width="23.57421875" style="0" bestFit="1" customWidth="1"/>
  </cols>
  <sheetData>
    <row r="1" ht="15" thickBot="1"/>
    <row r="2" spans="2:6" ht="15" thickBot="1">
      <c r="B2" s="29" t="s">
        <v>34</v>
      </c>
      <c r="C2" s="30"/>
      <c r="D2" s="30"/>
      <c r="E2" s="30"/>
      <c r="F2" s="31"/>
    </row>
    <row r="3" spans="2:6" ht="15">
      <c r="B3" s="36" t="s">
        <v>12</v>
      </c>
      <c r="C3" s="32"/>
      <c r="D3" s="32" t="s">
        <v>11</v>
      </c>
      <c r="E3" s="32"/>
      <c r="F3" s="2" t="s">
        <v>1</v>
      </c>
    </row>
    <row r="4" spans="2:6" ht="15">
      <c r="B4" s="42" t="s">
        <v>24</v>
      </c>
      <c r="C4" s="43"/>
      <c r="D4" s="41"/>
      <c r="E4" s="41"/>
      <c r="F4" s="3">
        <f aca="true" t="shared" si="0" ref="F4:F9">+D4</f>
        <v>0</v>
      </c>
    </row>
    <row r="5" spans="2:6" ht="15">
      <c r="B5" s="19" t="s">
        <v>25</v>
      </c>
      <c r="C5" s="20"/>
      <c r="D5" s="46"/>
      <c r="E5" s="47"/>
      <c r="F5" s="3">
        <f>+D5</f>
        <v>0</v>
      </c>
    </row>
    <row r="6" spans="2:6" ht="15">
      <c r="B6" s="19" t="s">
        <v>26</v>
      </c>
      <c r="C6" s="20"/>
      <c r="D6" s="46"/>
      <c r="E6" s="47"/>
      <c r="F6" s="3">
        <f>+D6</f>
        <v>0</v>
      </c>
    </row>
    <row r="7" spans="2:6" ht="15">
      <c r="B7" s="19" t="s">
        <v>27</v>
      </c>
      <c r="C7" s="20"/>
      <c r="D7" s="46"/>
      <c r="E7" s="47"/>
      <c r="F7" s="3">
        <f>+D7</f>
        <v>0</v>
      </c>
    </row>
    <row r="8" spans="2:6" ht="15">
      <c r="B8" s="21" t="s">
        <v>28</v>
      </c>
      <c r="C8" s="22"/>
      <c r="D8" s="41"/>
      <c r="E8" s="41"/>
      <c r="F8" s="3">
        <f t="shared" si="0"/>
        <v>0</v>
      </c>
    </row>
    <row r="9" spans="2:6" ht="15">
      <c r="B9" s="21" t="s">
        <v>29</v>
      </c>
      <c r="C9" s="22"/>
      <c r="D9" s="41"/>
      <c r="E9" s="41"/>
      <c r="F9" s="3">
        <f t="shared" si="0"/>
        <v>0</v>
      </c>
    </row>
    <row r="10" spans="2:7" ht="15">
      <c r="B10" s="34" t="s">
        <v>30</v>
      </c>
      <c r="C10" s="5" t="s">
        <v>0</v>
      </c>
      <c r="D10" s="41"/>
      <c r="E10" s="41"/>
      <c r="F10" s="3">
        <f>+D10*130</f>
        <v>0</v>
      </c>
      <c r="G10" s="13" t="s">
        <v>8</v>
      </c>
    </row>
    <row r="11" spans="2:7" ht="15" thickBot="1">
      <c r="B11" s="35"/>
      <c r="C11" s="6" t="s">
        <v>9</v>
      </c>
      <c r="D11" s="10"/>
      <c r="E11" s="11"/>
      <c r="F11" s="4">
        <f>+(D11*E11)*65</f>
        <v>0</v>
      </c>
      <c r="G11" s="13" t="s">
        <v>10</v>
      </c>
    </row>
    <row r="12" spans="3:7" ht="15">
      <c r="C12" s="37" t="s">
        <v>2</v>
      </c>
      <c r="D12" s="38"/>
      <c r="E12" s="38"/>
      <c r="F12" s="7">
        <f>SUM(F4:F11)</f>
        <v>0</v>
      </c>
      <c r="G12" s="13" t="s">
        <v>7</v>
      </c>
    </row>
    <row r="13" spans="3:7" ht="15">
      <c r="C13" s="39" t="s">
        <v>4</v>
      </c>
      <c r="D13" s="40"/>
      <c r="E13" s="40"/>
      <c r="F13" s="8">
        <f>+F12*0.21</f>
        <v>0</v>
      </c>
      <c r="G13" s="13" t="s">
        <v>5</v>
      </c>
    </row>
    <row r="14" spans="3:7" ht="15" thickBot="1">
      <c r="C14" s="44" t="s">
        <v>3</v>
      </c>
      <c r="D14" s="45"/>
      <c r="E14" s="45"/>
      <c r="F14" s="9">
        <f>+F12+F13</f>
        <v>0</v>
      </c>
      <c r="G14" s="13" t="s">
        <v>5</v>
      </c>
    </row>
    <row r="15" ht="15" thickBot="1">
      <c r="G15" s="13"/>
    </row>
    <row r="16" spans="3:7" ht="15">
      <c r="C16" s="37" t="s">
        <v>31</v>
      </c>
      <c r="D16" s="38"/>
      <c r="E16" s="38"/>
      <c r="F16" s="7">
        <f>SUM(F4:F9)</f>
        <v>0</v>
      </c>
      <c r="G16" s="13" t="s">
        <v>6</v>
      </c>
    </row>
    <row r="17" spans="3:7" ht="15">
      <c r="C17" s="39" t="s">
        <v>32</v>
      </c>
      <c r="D17" s="40"/>
      <c r="E17" s="40"/>
      <c r="F17" s="8">
        <f>+F16*0.21</f>
        <v>0</v>
      </c>
      <c r="G17" s="13" t="s">
        <v>6</v>
      </c>
    </row>
    <row r="18" spans="3:7" ht="15" thickBot="1">
      <c r="C18" s="44" t="s">
        <v>33</v>
      </c>
      <c r="D18" s="45"/>
      <c r="E18" s="45"/>
      <c r="F18" s="9">
        <f>+F16+F17</f>
        <v>0</v>
      </c>
      <c r="G18" s="13" t="s">
        <v>6</v>
      </c>
    </row>
    <row r="19" spans="3:5" ht="15">
      <c r="C19" s="1"/>
      <c r="D19" s="1"/>
      <c r="E19" s="1"/>
    </row>
    <row r="20" spans="3:5" ht="15">
      <c r="C20" s="1"/>
      <c r="D20" s="1"/>
      <c r="E20" s="1"/>
    </row>
    <row r="21" ht="15" thickBot="1"/>
    <row r="22" spans="2:6" ht="15" thickBot="1">
      <c r="B22" s="29" t="s">
        <v>35</v>
      </c>
      <c r="C22" s="30"/>
      <c r="D22" s="30"/>
      <c r="E22" s="30"/>
      <c r="F22" s="31"/>
    </row>
    <row r="23" spans="2:6" ht="15">
      <c r="B23" s="14" t="s">
        <v>14</v>
      </c>
      <c r="C23" s="15"/>
      <c r="D23" s="32" t="s">
        <v>16</v>
      </c>
      <c r="E23" s="33"/>
      <c r="F23" s="2" t="s">
        <v>15</v>
      </c>
    </row>
    <row r="24" spans="2:7" ht="15.6">
      <c r="B24" s="21" t="s">
        <v>20</v>
      </c>
      <c r="C24" s="22"/>
      <c r="D24" s="23"/>
      <c r="E24" s="23"/>
      <c r="F24" s="16">
        <f>+D24</f>
        <v>0</v>
      </c>
      <c r="G24" s="13" t="s">
        <v>17</v>
      </c>
    </row>
    <row r="25" spans="2:7" ht="15.6">
      <c r="B25" s="21" t="s">
        <v>21</v>
      </c>
      <c r="C25" s="22"/>
      <c r="D25" s="23"/>
      <c r="E25" s="23"/>
      <c r="F25" s="16">
        <f aca="true" t="shared" si="1" ref="F25:F26">+D25</f>
        <v>0</v>
      </c>
      <c r="G25" s="13" t="s">
        <v>19</v>
      </c>
    </row>
    <row r="26" spans="2:7" ht="16.2" thickBot="1">
      <c r="B26" s="24" t="s">
        <v>22</v>
      </c>
      <c r="C26" s="25"/>
      <c r="D26" s="26"/>
      <c r="E26" s="26"/>
      <c r="F26" s="17">
        <f t="shared" si="1"/>
        <v>0</v>
      </c>
      <c r="G26" s="13" t="s">
        <v>18</v>
      </c>
    </row>
    <row r="27" spans="3:7" ht="15" thickBot="1">
      <c r="C27" s="27" t="s">
        <v>23</v>
      </c>
      <c r="D27" s="28"/>
      <c r="E27" s="28"/>
      <c r="F27" s="18">
        <f>SUM(F24:F26)</f>
        <v>0</v>
      </c>
      <c r="G27" s="13" t="s">
        <v>7</v>
      </c>
    </row>
    <row r="28" spans="3:5" ht="15">
      <c r="C28" s="1"/>
      <c r="D28" s="1"/>
      <c r="E28" s="1"/>
    </row>
    <row r="29" spans="3:5" ht="15">
      <c r="C29" s="1"/>
      <c r="D29" s="1"/>
      <c r="E29" s="1"/>
    </row>
    <row r="31" ht="15">
      <c r="B31" s="12" t="s">
        <v>13</v>
      </c>
    </row>
  </sheetData>
  <sheetProtection algorithmName="SHA-512" hashValue="Dna04MTpcfcB1jojT+/63T8GIM3t7JHgiZ4WV7JQsJICsZ7vFp9oFXTrn7pb2w6CIX6waOxTaJf71s+SFWYx1A==" saltValue="ooC4sEm6sLP4agDqa3dFPQ==" spinCount="100000" sheet="1" objects="1" scenarios="1"/>
  <mergeCells count="29">
    <mergeCell ref="D7:E7"/>
    <mergeCell ref="D6:E6"/>
    <mergeCell ref="D5:E5"/>
    <mergeCell ref="C16:E16"/>
    <mergeCell ref="C17:E17"/>
    <mergeCell ref="D9:E9"/>
    <mergeCell ref="D10:E10"/>
    <mergeCell ref="B9:C9"/>
    <mergeCell ref="B22:F22"/>
    <mergeCell ref="D23:E23"/>
    <mergeCell ref="B24:C24"/>
    <mergeCell ref="D24:E24"/>
    <mergeCell ref="B2:F2"/>
    <mergeCell ref="B10:B11"/>
    <mergeCell ref="B3:C3"/>
    <mergeCell ref="C12:E12"/>
    <mergeCell ref="C13:E13"/>
    <mergeCell ref="B8:C8"/>
    <mergeCell ref="D3:E3"/>
    <mergeCell ref="D8:E8"/>
    <mergeCell ref="B4:C4"/>
    <mergeCell ref="D4:E4"/>
    <mergeCell ref="C14:E14"/>
    <mergeCell ref="C18:E18"/>
    <mergeCell ref="B25:C25"/>
    <mergeCell ref="D25:E25"/>
    <mergeCell ref="B26:C26"/>
    <mergeCell ref="D26:E26"/>
    <mergeCell ref="C27:E27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Dimi3</dc:creator>
  <cp:keywords/>
  <dc:description/>
  <cp:lastModifiedBy>Filip Haferník</cp:lastModifiedBy>
  <dcterms:created xsi:type="dcterms:W3CDTF">2016-05-04T07:06:19Z</dcterms:created>
  <dcterms:modified xsi:type="dcterms:W3CDTF">2020-08-11T10:56:57Z</dcterms:modified>
  <cp:category/>
  <cp:version/>
  <cp:contentType/>
  <cp:contentStatus/>
</cp:coreProperties>
</file>