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<sst xmlns="http://schemas.openxmlformats.org/spreadsheetml/2006/main" count="59" uniqueCount="34">
  <si>
    <t>NÁZEV</t>
  </si>
  <si>
    <t>MJ</t>
  </si>
  <si>
    <t>POČET MJ</t>
  </si>
  <si>
    <t>ks</t>
  </si>
  <si>
    <t>CENA ZA MNOŽSTVÍ CELKEM BEZ DPH</t>
  </si>
  <si>
    <t>BTK v záruční době</t>
  </si>
  <si>
    <t>BTK po záruční době</t>
  </si>
  <si>
    <t>kpl.</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</si>
  <si>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</si>
  <si>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</si>
  <si>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bal.</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</si>
  <si>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</si>
  <si>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</si>
  <si>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</si>
  <si>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</si>
  <si>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</si>
  <si>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</si>
  <si>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</si>
  <si>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</si>
  <si>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</si>
  <si>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</si>
  <si>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</si>
  <si>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3/5 svodový kabel EKG</t>
  </si>
  <si>
    <t>SpO2 senzor na prst (měkké silikonové snímače)</t>
  </si>
  <si>
    <t xml:space="preserve">SpO2 senzor ušní </t>
  </si>
  <si>
    <t xml:space="preserve">NIBP manžeta pro dospělé (ev. více velikostí) včetně prodlužovací hadičky (cca 3 m) </t>
  </si>
  <si>
    <t xml:space="preserve">propojovací kabely pro měření IBP </t>
  </si>
  <si>
    <t xml:space="preserve">teplotní sonda povrchová pro opakované použití </t>
  </si>
  <si>
    <t xml:space="preserve">teplotní sonda jícnová/rektální pro opakované použití </t>
  </si>
  <si>
    <t>centrální monitor dle technické specifikace</t>
  </si>
  <si>
    <t>pacientský monitor dle technické specifikace</t>
  </si>
  <si>
    <t>transportní monitor dle technické specifikace</t>
  </si>
  <si>
    <t>instalace celého systému a uvedení do provozu</t>
  </si>
  <si>
    <t>doprava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</si>
</sst>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0" fillId="0" borderId="10"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164" fontId="0" fillId="0" borderId="1" xfId="0" applyNumberFormat="1" applyBorder="1" applyAlignment="1">
      <alignment horizontal="center" vertical="center"/>
    </xf>
    <xf numFmtId="3" fontId="2" fillId="0" borderId="5" xfId="0" applyNumberFormat="1" applyFont="1" applyBorder="1" applyAlignment="1">
      <alignment horizontal="center" vertical="center"/>
    </xf>
    <xf numFmtId="3" fontId="0" fillId="0" borderId="8" xfId="0" applyNumberFormat="1" applyBorder="1" applyAlignment="1">
      <alignment horizontal="center" vertical="center"/>
    </xf>
    <xf numFmtId="3" fontId="0" fillId="0" borderId="1" xfId="0" applyNumberFormat="1" applyBorder="1" applyAlignment="1">
      <alignment horizontal="center" vertical="center"/>
    </xf>
    <xf numFmtId="3" fontId="0" fillId="0" borderId="0" xfId="0" applyNumberFormat="1" applyAlignment="1">
      <alignment horizontal="center"/>
    </xf>
    <xf numFmtId="3" fontId="2" fillId="0" borderId="14" xfId="0" applyNumberFormat="1" applyFont="1" applyBorder="1" applyAlignment="1">
      <alignment horizontal="center" vertical="center"/>
    </xf>
    <xf numFmtId="3" fontId="0" fillId="0" borderId="1" xfId="0" applyNumberFormat="1" applyFont="1" applyBorder="1" applyAlignment="1">
      <alignment horizontal="center"/>
    </xf>
    <xf numFmtId="3" fontId="0" fillId="0" borderId="10" xfId="0" applyNumberFormat="1" applyBorder="1" applyAlignment="1">
      <alignment horizontal="center"/>
    </xf>
    <xf numFmtId="164" fontId="0" fillId="0" borderId="3" xfId="0" applyNumberForma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4" fillId="0" borderId="0" xfId="0" applyFont="1" applyAlignment="1">
      <alignment horizontal="center" vertical="center" wrapText="1"/>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0" fillId="0" borderId="13" xfId="0" applyBorder="1" applyAlignment="1">
      <alignment vertical="center" wrapText="1"/>
    </xf>
    <xf numFmtId="0" fontId="0" fillId="0" borderId="14" xfId="0" applyBorder="1" applyAlignment="1">
      <alignment horizontal="center" vertical="center"/>
    </xf>
    <xf numFmtId="3" fontId="0" fillId="0" borderId="14" xfId="0" applyNumberFormat="1" applyBorder="1" applyAlignment="1">
      <alignment horizontal="center" vertical="center"/>
    </xf>
    <xf numFmtId="164" fontId="0" fillId="0" borderId="14" xfId="0" applyNumberFormat="1" applyBorder="1" applyAlignment="1">
      <alignment vertical="center"/>
    </xf>
    <xf numFmtId="164" fontId="0" fillId="0" borderId="15" xfId="0" applyNumberForma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view="pageLayout" workbookViewId="0" topLeftCell="A1">
      <selection activeCell="B22" sqref="B22:E22"/>
    </sheetView>
  </sheetViews>
  <sheetFormatPr defaultColWidth="8.8515625" defaultRowHeight="15"/>
  <cols>
    <col min="1" max="1" width="45.8515625" style="0" customWidth="1"/>
    <col min="2" max="2" width="10.7109375" style="2" customWidth="1"/>
    <col min="3" max="3" width="10.7109375" style="35" customWidth="1"/>
    <col min="4" max="5" width="12.7109375" style="4" customWidth="1"/>
  </cols>
  <sheetData>
    <row r="1" spans="1:5" s="3" customFormat="1" ht="60.75" thickBot="1">
      <c r="A1" s="8" t="s">
        <v>0</v>
      </c>
      <c r="B1" s="9" t="s">
        <v>1</v>
      </c>
      <c r="C1" s="32" t="s">
        <v>2</v>
      </c>
      <c r="D1" s="10" t="s">
        <v>19</v>
      </c>
      <c r="E1" s="11" t="s">
        <v>4</v>
      </c>
    </row>
    <row r="2" spans="1:5" ht="15">
      <c r="A2" s="16" t="s">
        <v>29</v>
      </c>
      <c r="B2" s="13" t="s">
        <v>3</v>
      </c>
      <c r="C2" s="33">
        <v>1</v>
      </c>
      <c r="D2" s="19"/>
      <c r="E2" s="20">
        <f>C2*D2</f>
        <v>0</v>
      </c>
    </row>
    <row r="3" spans="1:5" ht="15">
      <c r="A3" s="6" t="s">
        <v>5</v>
      </c>
      <c r="B3" s="45" t="s">
        <v>8</v>
      </c>
      <c r="C3" s="45"/>
      <c r="D3" s="45"/>
      <c r="E3" s="46"/>
    </row>
    <row r="4" spans="1:5" ht="15">
      <c r="A4" s="6" t="s">
        <v>6</v>
      </c>
      <c r="B4" s="31" t="s">
        <v>7</v>
      </c>
      <c r="C4" s="34">
        <v>6</v>
      </c>
      <c r="D4" s="31"/>
      <c r="E4" s="39">
        <f>C4*D4</f>
        <v>0</v>
      </c>
    </row>
    <row r="5" spans="1:5" ht="15">
      <c r="A5" s="17" t="s">
        <v>30</v>
      </c>
      <c r="B5" s="1" t="s">
        <v>3</v>
      </c>
      <c r="C5" s="34">
        <v>7</v>
      </c>
      <c r="D5" s="5"/>
      <c r="E5" s="7">
        <f aca="true" t="shared" si="0" ref="E5:E20">C5*D5</f>
        <v>0</v>
      </c>
    </row>
    <row r="6" spans="1:5" ht="15">
      <c r="A6" s="17" t="s">
        <v>22</v>
      </c>
      <c r="B6" s="1" t="s">
        <v>3</v>
      </c>
      <c r="C6" s="34">
        <v>7</v>
      </c>
      <c r="D6" s="5"/>
      <c r="E6" s="7">
        <f aca="true" t="shared" si="1" ref="E6:E12">C6*D6</f>
        <v>0</v>
      </c>
    </row>
    <row r="7" spans="1:5" ht="15">
      <c r="A7" s="17" t="s">
        <v>23</v>
      </c>
      <c r="B7" s="1" t="s">
        <v>3</v>
      </c>
      <c r="C7" s="34">
        <v>7</v>
      </c>
      <c r="D7" s="5"/>
      <c r="E7" s="7">
        <f t="shared" si="1"/>
        <v>0</v>
      </c>
    </row>
    <row r="8" spans="1:5" ht="15">
      <c r="A8" s="17" t="s">
        <v>24</v>
      </c>
      <c r="B8" s="1" t="s">
        <v>3</v>
      </c>
      <c r="C8" s="34">
        <v>7</v>
      </c>
      <c r="D8" s="5"/>
      <c r="E8" s="7">
        <f t="shared" si="1"/>
        <v>0</v>
      </c>
    </row>
    <row r="9" spans="1:5" ht="30">
      <c r="A9" s="17" t="s">
        <v>25</v>
      </c>
      <c r="B9" s="1" t="s">
        <v>3</v>
      </c>
      <c r="C9" s="34">
        <v>7</v>
      </c>
      <c r="D9" s="5"/>
      <c r="E9" s="7">
        <f t="shared" si="1"/>
        <v>0</v>
      </c>
    </row>
    <row r="10" spans="1:5" ht="15">
      <c r="A10" s="17" t="s">
        <v>26</v>
      </c>
      <c r="B10" s="1" t="s">
        <v>3</v>
      </c>
      <c r="C10" s="34">
        <v>7</v>
      </c>
      <c r="D10" s="5"/>
      <c r="E10" s="7">
        <f t="shared" si="1"/>
        <v>0</v>
      </c>
    </row>
    <row r="11" spans="1:5" ht="15">
      <c r="A11" s="17" t="s">
        <v>27</v>
      </c>
      <c r="B11" s="1" t="s">
        <v>10</v>
      </c>
      <c r="C11" s="34">
        <v>7</v>
      </c>
      <c r="D11" s="5"/>
      <c r="E11" s="7">
        <f t="shared" si="1"/>
        <v>0</v>
      </c>
    </row>
    <row r="12" spans="1:5" ht="30">
      <c r="A12" s="6" t="s">
        <v>28</v>
      </c>
      <c r="B12" s="1" t="s">
        <v>3</v>
      </c>
      <c r="C12" s="34">
        <v>7</v>
      </c>
      <c r="D12" s="5"/>
      <c r="E12" s="7">
        <f t="shared" si="1"/>
        <v>0</v>
      </c>
    </row>
    <row r="13" spans="1:5" ht="15">
      <c r="A13" s="6" t="s">
        <v>5</v>
      </c>
      <c r="B13" s="45" t="s">
        <v>8</v>
      </c>
      <c r="C13" s="45"/>
      <c r="D13" s="45"/>
      <c r="E13" s="46"/>
    </row>
    <row r="14" spans="1:5" ht="15">
      <c r="A14" s="6" t="s">
        <v>6</v>
      </c>
      <c r="B14" s="31" t="s">
        <v>7</v>
      </c>
      <c r="C14" s="34">
        <v>42</v>
      </c>
      <c r="D14" s="31"/>
      <c r="E14" s="39">
        <f>C14*D14</f>
        <v>0</v>
      </c>
    </row>
    <row r="15" spans="1:5" ht="15">
      <c r="A15" s="17" t="s">
        <v>31</v>
      </c>
      <c r="B15" s="1" t="s">
        <v>3</v>
      </c>
      <c r="C15" s="34">
        <v>2</v>
      </c>
      <c r="D15" s="5"/>
      <c r="E15" s="7">
        <f aca="true" t="shared" si="2" ref="E15">C15*D15</f>
        <v>0</v>
      </c>
    </row>
    <row r="16" spans="1:5" ht="15">
      <c r="A16" s="6" t="s">
        <v>5</v>
      </c>
      <c r="B16" s="45" t="s">
        <v>8</v>
      </c>
      <c r="C16" s="45"/>
      <c r="D16" s="45"/>
      <c r="E16" s="46"/>
    </row>
    <row r="17" spans="1:5" ht="15">
      <c r="A17" s="6" t="s">
        <v>6</v>
      </c>
      <c r="B17" s="31" t="s">
        <v>7</v>
      </c>
      <c r="C17" s="34">
        <v>12</v>
      </c>
      <c r="D17" s="31"/>
      <c r="E17" s="39">
        <f>C17*D17</f>
        <v>0</v>
      </c>
    </row>
    <row r="18" spans="1:5" ht="15">
      <c r="A18" s="6" t="s">
        <v>21</v>
      </c>
      <c r="B18" s="45" t="s">
        <v>8</v>
      </c>
      <c r="C18" s="45"/>
      <c r="D18" s="45"/>
      <c r="E18" s="46"/>
    </row>
    <row r="19" spans="1:5" ht="15">
      <c r="A19" s="6" t="s">
        <v>20</v>
      </c>
      <c r="B19" s="31" t="s">
        <v>7</v>
      </c>
      <c r="C19" s="34">
        <v>6</v>
      </c>
      <c r="D19" s="31"/>
      <c r="E19" s="39">
        <f>C19*D19</f>
        <v>0</v>
      </c>
    </row>
    <row r="20" spans="1:5" ht="15">
      <c r="A20" s="6" t="s">
        <v>32</v>
      </c>
      <c r="B20" s="1" t="s">
        <v>7</v>
      </c>
      <c r="C20" s="34">
        <v>1</v>
      </c>
      <c r="D20" s="5"/>
      <c r="E20" s="7">
        <f t="shared" si="0"/>
        <v>0</v>
      </c>
    </row>
    <row r="21" spans="1:5" ht="15">
      <c r="A21" s="51" t="s">
        <v>33</v>
      </c>
      <c r="B21" s="52" t="s">
        <v>7</v>
      </c>
      <c r="C21" s="53">
        <v>1</v>
      </c>
      <c r="D21" s="54"/>
      <c r="E21" s="55">
        <f>D21*C21</f>
        <v>0</v>
      </c>
    </row>
    <row r="22" spans="1:5" ht="15.75" thickBot="1">
      <c r="A22" s="18" t="s">
        <v>11</v>
      </c>
      <c r="B22" s="43" t="s">
        <v>8</v>
      </c>
      <c r="C22" s="43"/>
      <c r="D22" s="43"/>
      <c r="E22" s="44"/>
    </row>
    <row r="23" spans="1:5" ht="15.75" thickBot="1">
      <c r="A23" s="12" t="s">
        <v>12</v>
      </c>
      <c r="B23" s="48">
        <f>E2+E4+E5+E6+E7+E8+E9+E10+E11+E12+E14+E15+E17+E20</f>
        <v>0</v>
      </c>
      <c r="C23" s="49"/>
      <c r="D23" s="49"/>
      <c r="E23" s="50"/>
    </row>
    <row r="25" spans="1:5" ht="50.1" customHeight="1">
      <c r="A25" s="47" t="s">
        <v>9</v>
      </c>
      <c r="B25" s="47"/>
      <c r="C25" s="47"/>
      <c r="D25" s="47"/>
      <c r="E25" s="47"/>
    </row>
    <row r="26" ht="15.75" thickBot="1"/>
    <row r="27" spans="1:5" ht="20.1" customHeight="1">
      <c r="A27" s="40" t="s">
        <v>13</v>
      </c>
      <c r="B27" s="41"/>
      <c r="C27" s="41"/>
      <c r="D27" s="41"/>
      <c r="E27" s="42"/>
    </row>
    <row r="28" spans="1:5" ht="60">
      <c r="A28" s="22" t="s">
        <v>18</v>
      </c>
      <c r="B28" s="23" t="s">
        <v>1</v>
      </c>
      <c r="C28" s="36" t="s">
        <v>2</v>
      </c>
      <c r="D28" s="24" t="s">
        <v>19</v>
      </c>
      <c r="E28" s="25" t="s">
        <v>4</v>
      </c>
    </row>
    <row r="29" spans="1:5" ht="15">
      <c r="A29" s="29" t="s">
        <v>15</v>
      </c>
      <c r="B29" s="26" t="s">
        <v>14</v>
      </c>
      <c r="C29" s="37">
        <v>1</v>
      </c>
      <c r="D29" s="27"/>
      <c r="E29" s="30">
        <f>D29*C29</f>
        <v>0</v>
      </c>
    </row>
    <row r="30" spans="1:5" ht="15.75" thickBot="1">
      <c r="A30" s="14" t="s">
        <v>16</v>
      </c>
      <c r="B30" s="21" t="s">
        <v>17</v>
      </c>
      <c r="C30" s="38">
        <v>1</v>
      </c>
      <c r="D30" s="15"/>
      <c r="E30" s="28">
        <f>SUM(E29:E29)</f>
        <v>0</v>
      </c>
    </row>
  </sheetData>
  <mergeCells count="8">
    <mergeCell ref="A27:E27"/>
    <mergeCell ref="B22:E22"/>
    <mergeCell ref="B3:E3"/>
    <mergeCell ref="B13:E13"/>
    <mergeCell ref="A25:E25"/>
    <mergeCell ref="B16:E16"/>
    <mergeCell ref="B18:E18"/>
    <mergeCell ref="B23:E23"/>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&amp;L&amp;G&amp;C&amp;"-,Tučné"VZ50/2020
Příloha č. 6 ZD - Cenová nabídka 
Dodávka monitorovacího systému pro  
Nemocnici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2020-08-25T03:15:01Z</cp:lastPrinted>
  <dcterms:created xsi:type="dcterms:W3CDTF">2020-07-06T19:46:27Z</dcterms:created>
  <dcterms:modified xsi:type="dcterms:W3CDTF">2020-12-08T17:32:24Z</dcterms:modified>
  <cp:category/>
  <cp:version/>
  <cp:contentType/>
  <cp:contentStatus/>
</cp:coreProperties>
</file>