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2\VZ07-2022_Obvazový materiál II\02_ZD\"/>
    </mc:Choice>
  </mc:AlternateContent>
  <xr:revisionPtr revIDLastSave="0" documentId="13_ncr:1_{58AD4FED-8449-40C0-9371-F15661C2244C}" xr6:coauthVersionLast="47" xr6:coauthVersionMax="47" xr10:uidLastSave="{00000000-0000-0000-0000-000000000000}"/>
  <bookViews>
    <workbookView xWindow="-120" yWindow="-120" windowWidth="29040" windowHeight="15840" xr2:uid="{9D131EC2-FF69-4A0A-8A3E-475AB4685D58}"/>
  </bookViews>
  <sheets>
    <sheet name="Gáz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K7" i="1" s="1"/>
  <c r="J7" i="1"/>
  <c r="I8" i="1"/>
  <c r="K8" i="1" s="1"/>
  <c r="J8" i="1"/>
  <c r="I9" i="1"/>
  <c r="K9" i="1" s="1"/>
  <c r="J9" i="1"/>
  <c r="E11" i="1" l="1"/>
  <c r="E13" i="1"/>
  <c r="E12" i="1" l="1"/>
</calcChain>
</file>

<file path=xl/sharedStrings.xml><?xml version="1.0" encoding="utf-8"?>
<sst xmlns="http://schemas.openxmlformats.org/spreadsheetml/2006/main" count="29" uniqueCount="27">
  <si>
    <t>MJ</t>
  </si>
  <si>
    <t>ks</t>
  </si>
  <si>
    <t>Cena bez DPH /MJ</t>
  </si>
  <si>
    <t>Cena s DPH /MJ</t>
  </si>
  <si>
    <t>Cena bez DPH celkem spotřeba/rok</t>
  </si>
  <si>
    <t>Cena s DPH celkem spotřeba/rok</t>
  </si>
  <si>
    <t>Předpokládaná spotřeba MJ /rok</t>
  </si>
  <si>
    <t xml:space="preserve">Název a popis požadovaného zboží </t>
  </si>
  <si>
    <t>Konkrétní název nabízeného zboží</t>
  </si>
  <si>
    <t>Počet kusů v balení</t>
  </si>
  <si>
    <t>Celková cena bez DPH za předpokládanou spotřebu/rok</t>
  </si>
  <si>
    <t>1.</t>
  </si>
  <si>
    <t>2.</t>
  </si>
  <si>
    <t>3.</t>
  </si>
  <si>
    <t>P.č.</t>
  </si>
  <si>
    <t>Příloha č. 2 ZD</t>
  </si>
  <si>
    <t>Celková cena s DPH za předpokládanou spotřebu/rok</t>
  </si>
  <si>
    <t>DPH v %</t>
  </si>
  <si>
    <t>Identifikace dodavatele (název + IČO):</t>
  </si>
  <si>
    <t>Výše DPH V Kč</t>
  </si>
  <si>
    <t>SPECIFIKACE A CENY ZBOŽÍ k části VZ č. 1</t>
  </si>
  <si>
    <t>Katalogové číslo (kód)</t>
  </si>
  <si>
    <t>OBVAZOVÝ MATERIÁL II. - gáza</t>
  </si>
  <si>
    <t>VZ07/2022</t>
  </si>
  <si>
    <t>Gáza skládaná v pásu s buničitou vatou 7 cm x 20 m, hustota min.17 vláken/cm2, 100% bavlna, 2 kotouče v balení, dodavatel uvede cenu za 1 kotouč</t>
  </si>
  <si>
    <t>Gáza přířez 28 cm x 30 - 32 cm, hydrofilní 100% bavlněná gáza, hustota min. 17 vláken/cm2, 1 balení může obsahovat 400 nebo 500 ks - dodavatel uvede cenu za 1 ks přířezu!</t>
  </si>
  <si>
    <t>Gáza přířez 32 cm x 42 cm, hydrofilní 100% bavlněná gáza, hustota min. 17 vláken/cm2, balení může obsahovat 400 nebo 500 ks - dodavatel uvede cenu za 1 ks přířezu!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</si>
</sst>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3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" fontId="0" fillId="4" borderId="1" xfId="0" applyNumberFormat="1" applyFill="1" applyBorder="1"/>
    <xf numFmtId="4" fontId="0" fillId="4" borderId="12" xfId="0" applyNumberFormat="1" applyFill="1" applyBorder="1"/>
    <xf numFmtId="0" fontId="3" fillId="4" borderId="17" xfId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4" fontId="0" fillId="4" borderId="17" xfId="0" applyNumberFormat="1" applyFill="1" applyBorder="1"/>
    <xf numFmtId="0" fontId="6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" fontId="9" fillId="4" borderId="4" xfId="0" applyNumberFormat="1" applyFont="1" applyFill="1" applyBorder="1"/>
    <xf numFmtId="4" fontId="9" fillId="4" borderId="6" xfId="0" applyNumberFormat="1" applyFont="1" applyFill="1" applyBorder="1"/>
    <xf numFmtId="4" fontId="9" fillId="4" borderId="7" xfId="0" applyNumberFormat="1" applyFont="1" applyFill="1" applyBorder="1"/>
    <xf numFmtId="4" fontId="0" fillId="0" borderId="0" xfId="0" applyNumberFormat="1"/>
    <xf numFmtId="0" fontId="0" fillId="2" borderId="17" xfId="0" applyFont="1" applyFill="1" applyBorder="1" applyAlignment="1" applyProtection="1">
      <alignment wrapText="1"/>
      <protection locked="0"/>
    </xf>
    <xf numFmtId="0" fontId="0" fillId="2" borderId="17" xfId="0" applyFont="1" applyFill="1" applyBorder="1" applyProtection="1">
      <protection locked="0"/>
    </xf>
    <xf numFmtId="4" fontId="0" fillId="2" borderId="17" xfId="0" applyNumberFormat="1" applyFont="1" applyFill="1" applyBorder="1" applyAlignment="1" applyProtection="1">
      <alignment horizontal="right"/>
      <protection locked="0"/>
    </xf>
    <xf numFmtId="9" fontId="0" fillId="2" borderId="17" xfId="0" applyNumberFormat="1" applyFont="1" applyFill="1" applyBorder="1" applyProtection="1">
      <protection locked="0"/>
    </xf>
    <xf numFmtId="9" fontId="0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9" fontId="0" fillId="2" borderId="1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4" borderId="16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6" fillId="4" borderId="5" xfId="0" applyFont="1" applyFill="1" applyBorder="1" applyAlignment="1"/>
    <xf numFmtId="0" fontId="6" fillId="4" borderId="2" xfId="0" applyFont="1" applyFill="1" applyBorder="1" applyAlignment="1"/>
    <xf numFmtId="0" fontId="6" fillId="4" borderId="3" xfId="0" applyFont="1" applyFill="1" applyBorder="1" applyAlignment="1"/>
    <xf numFmtId="0" fontId="6" fillId="4" borderId="8" xfId="0" applyFont="1" applyFill="1" applyBorder="1" applyAlignment="1"/>
    <xf numFmtId="0" fontId="6" fillId="4" borderId="9" xfId="0" applyFont="1" applyFill="1" applyBorder="1" applyAlignment="1"/>
    <xf numFmtId="0" fontId="6" fillId="4" borderId="10" xfId="0" applyFont="1" applyFill="1" applyBorder="1" applyAlignment="1"/>
    <xf numFmtId="0" fontId="0" fillId="0" borderId="0" xfId="0" applyAlignment="1">
      <alignment horizontal="right"/>
    </xf>
    <xf numFmtId="0" fontId="8" fillId="5" borderId="13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3" fontId="4" fillId="5" borderId="22" xfId="0" applyNumberFormat="1" applyFont="1" applyFill="1" applyBorder="1" applyAlignment="1">
      <alignment horizontal="center" vertical="center"/>
    </xf>
    <xf numFmtId="3" fontId="4" fillId="5" borderId="23" xfId="0" applyNumberFormat="1" applyFont="1" applyFill="1" applyBorder="1" applyAlignment="1">
      <alignment horizontal="center" vertical="center"/>
    </xf>
    <xf numFmtId="3" fontId="4" fillId="5" borderId="24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/>
    </xf>
    <xf numFmtId="3" fontId="9" fillId="5" borderId="25" xfId="0" applyNumberFormat="1" applyFont="1" applyFill="1" applyBorder="1" applyAlignment="1">
      <alignment horizontal="center" vertical="center"/>
    </xf>
    <xf numFmtId="3" fontId="9" fillId="5" borderId="26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 applyProtection="1">
      <alignment horizontal="center" vertical="center"/>
      <protection locked="0"/>
    </xf>
    <xf numFmtId="3" fontId="4" fillId="2" borderId="26" xfId="0" applyNumberFormat="1" applyFont="1" applyFill="1" applyBorder="1" applyAlignment="1" applyProtection="1">
      <alignment horizontal="center" vertical="center"/>
      <protection locked="0"/>
    </xf>
    <xf numFmtId="3" fontId="4" fillId="2" borderId="29" xfId="0" applyNumberFormat="1" applyFon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05F5-9E7F-4D49-AB7A-0B323BA674BF}">
  <sheetPr>
    <pageSetUpPr fitToPage="1"/>
  </sheetPr>
  <dimension ref="A1:L13"/>
  <sheetViews>
    <sheetView tabSelected="1" workbookViewId="0">
      <selection activeCell="E5" sqref="E5:L5"/>
    </sheetView>
  </sheetViews>
  <sheetFormatPr defaultRowHeight="15" x14ac:dyDescent="0.25"/>
  <cols>
    <col min="1" max="1" width="4.28515625" customWidth="1"/>
    <col min="2" max="2" width="28.140625" customWidth="1"/>
    <col min="3" max="3" width="6.7109375" customWidth="1"/>
    <col min="4" max="4" width="14.42578125" customWidth="1"/>
    <col min="5" max="5" width="24.85546875" customWidth="1"/>
    <col min="6" max="6" width="15.28515625" customWidth="1"/>
    <col min="7" max="7" width="11.7109375" customWidth="1"/>
    <col min="8" max="8" width="5.7109375" customWidth="1"/>
    <col min="9" max="9" width="11.7109375" customWidth="1"/>
    <col min="10" max="11" width="14" customWidth="1"/>
    <col min="12" max="12" width="11.42578125" customWidth="1"/>
  </cols>
  <sheetData>
    <row r="1" spans="1:12" x14ac:dyDescent="0.25">
      <c r="B1" s="40" t="s">
        <v>15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5.75" thickBot="1" x14ac:dyDescent="0.3">
      <c r="B2" s="40" t="s">
        <v>23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5.5" customHeight="1" x14ac:dyDescent="0.25">
      <c r="A3" s="41" t="s">
        <v>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1:12" ht="25.5" customHeight="1" thickBot="1" x14ac:dyDescent="0.3">
      <c r="A4" s="44" t="s">
        <v>22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1:12" ht="20.25" customHeight="1" thickBot="1" x14ac:dyDescent="0.3">
      <c r="A5" s="49" t="s">
        <v>18</v>
      </c>
      <c r="B5" s="50"/>
      <c r="C5" s="50"/>
      <c r="D5" s="51"/>
      <c r="E5" s="52"/>
      <c r="F5" s="53"/>
      <c r="G5" s="53"/>
      <c r="H5" s="53"/>
      <c r="I5" s="53"/>
      <c r="J5" s="53"/>
      <c r="K5" s="53"/>
      <c r="L5" s="54"/>
    </row>
    <row r="6" spans="1:12" ht="45.75" thickBot="1" x14ac:dyDescent="0.3">
      <c r="A6" s="10" t="s">
        <v>14</v>
      </c>
      <c r="B6" s="11" t="s">
        <v>7</v>
      </c>
      <c r="C6" s="11" t="s">
        <v>0</v>
      </c>
      <c r="D6" s="11" t="s">
        <v>6</v>
      </c>
      <c r="E6" s="12" t="s">
        <v>8</v>
      </c>
      <c r="F6" s="11" t="s">
        <v>21</v>
      </c>
      <c r="G6" s="12" t="s">
        <v>2</v>
      </c>
      <c r="H6" s="12" t="s">
        <v>17</v>
      </c>
      <c r="I6" s="12" t="s">
        <v>3</v>
      </c>
      <c r="J6" s="12" t="s">
        <v>4</v>
      </c>
      <c r="K6" s="12" t="s">
        <v>5</v>
      </c>
      <c r="L6" s="13" t="s">
        <v>9</v>
      </c>
    </row>
    <row r="7" spans="1:12" ht="90" x14ac:dyDescent="0.25">
      <c r="A7" s="31" t="s">
        <v>11</v>
      </c>
      <c r="B7" s="7" t="s">
        <v>24</v>
      </c>
      <c r="C7" s="8" t="s">
        <v>1</v>
      </c>
      <c r="D7" s="8">
        <v>20</v>
      </c>
      <c r="E7" s="18"/>
      <c r="F7" s="19"/>
      <c r="G7" s="20"/>
      <c r="H7" s="21"/>
      <c r="I7" s="9">
        <f>G7*(1+H7)</f>
        <v>0</v>
      </c>
      <c r="J7" s="9">
        <f>D7*G7</f>
        <v>0</v>
      </c>
      <c r="K7" s="9">
        <f>D7*I7</f>
        <v>0</v>
      </c>
      <c r="L7" s="28"/>
    </row>
    <row r="8" spans="1:12" ht="105" x14ac:dyDescent="0.25">
      <c r="A8" s="32" t="s">
        <v>12</v>
      </c>
      <c r="B8" s="1" t="s">
        <v>25</v>
      </c>
      <c r="C8" s="2" t="s">
        <v>1</v>
      </c>
      <c r="D8" s="2">
        <v>26500</v>
      </c>
      <c r="E8" s="23"/>
      <c r="F8" s="23"/>
      <c r="G8" s="24"/>
      <c r="H8" s="22"/>
      <c r="I8" s="5">
        <f>G8*(1+H8)</f>
        <v>0</v>
      </c>
      <c r="J8" s="5">
        <f t="shared" ref="J8:J9" si="0">D8*G8</f>
        <v>0</v>
      </c>
      <c r="K8" s="5">
        <f t="shared" ref="K8:K9" si="1">D8*I8</f>
        <v>0</v>
      </c>
      <c r="L8" s="29"/>
    </row>
    <row r="9" spans="1:12" ht="105.75" thickBot="1" x14ac:dyDescent="0.3">
      <c r="A9" s="33" t="s">
        <v>13</v>
      </c>
      <c r="B9" s="3" t="s">
        <v>26</v>
      </c>
      <c r="C9" s="4" t="s">
        <v>1</v>
      </c>
      <c r="D9" s="4">
        <v>8000</v>
      </c>
      <c r="E9" s="25"/>
      <c r="F9" s="25"/>
      <c r="G9" s="26"/>
      <c r="H9" s="27"/>
      <c r="I9" s="6">
        <f t="shared" ref="I9" si="2">G9*(1+H9)</f>
        <v>0</v>
      </c>
      <c r="J9" s="6">
        <f t="shared" si="0"/>
        <v>0</v>
      </c>
      <c r="K9" s="6">
        <f t="shared" si="1"/>
        <v>0</v>
      </c>
      <c r="L9" s="30"/>
    </row>
    <row r="10" spans="1:12" ht="15.75" thickBot="1" x14ac:dyDescent="0.3">
      <c r="J10" s="17"/>
      <c r="K10" s="17"/>
    </row>
    <row r="11" spans="1:12" ht="32.25" customHeight="1" x14ac:dyDescent="0.25">
      <c r="A11" s="47" t="s">
        <v>10</v>
      </c>
      <c r="B11" s="48"/>
      <c r="C11" s="48"/>
      <c r="D11" s="48"/>
      <c r="E11" s="14">
        <f>SUM(J7:J9)</f>
        <v>0</v>
      </c>
    </row>
    <row r="12" spans="1:12" ht="32.25" customHeight="1" x14ac:dyDescent="0.25">
      <c r="A12" s="34" t="s">
        <v>19</v>
      </c>
      <c r="B12" s="35"/>
      <c r="C12" s="35"/>
      <c r="D12" s="36"/>
      <c r="E12" s="15">
        <f>E13-E11</f>
        <v>0</v>
      </c>
    </row>
    <row r="13" spans="1:12" ht="32.25" customHeight="1" thickBot="1" x14ac:dyDescent="0.3">
      <c r="A13" s="37" t="s">
        <v>16</v>
      </c>
      <c r="B13" s="38"/>
      <c r="C13" s="38"/>
      <c r="D13" s="39"/>
      <c r="E13" s="16">
        <f>SUM(K7:K9)</f>
        <v>0</v>
      </c>
    </row>
  </sheetData>
  <sheetProtection sheet="1" formatCells="0" formatColumns="0" formatRows="0" insertColumns="0" insertRows="0"/>
  <mergeCells count="9">
    <mergeCell ref="A12:D12"/>
    <mergeCell ref="A13:D13"/>
    <mergeCell ref="B1:L1"/>
    <mergeCell ref="B2:L2"/>
    <mergeCell ref="A3:L3"/>
    <mergeCell ref="A4:L4"/>
    <mergeCell ref="A11:D11"/>
    <mergeCell ref="A5:D5"/>
    <mergeCell ref="E5:L5"/>
  </mergeCells>
  <phoneticPr fontId="5" type="noConversion"/>
  <pageMargins left="0.7" right="0.7" top="0.78740157499999996" bottom="0.78740157499999996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Gáza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DurJ</dc:creator>
  <cp:lastModifiedBy>Jana Ďuranová</cp:lastModifiedBy>
  <cp:lastPrinted>2022-05-16T06:37:40Z</cp:lastPrinted>
  <dcterms:created xsi:type="dcterms:W3CDTF">2019-06-18T13:19:52Z</dcterms:created>
  <dcterms:modified xsi:type="dcterms:W3CDTF">2022-06-09T10:26:46Z</dcterms:modified>
</cp:coreProperties>
</file>