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330"/>
  <workbookPr/>
  <bookViews>
    <workbookView xWindow="65428" yWindow="65428" windowWidth="23256" windowHeight="12576" activeTab="0"/>
  </bookViews>
  <sheets>
    <sheet name="Cenová tabulka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<sst xmlns="http://schemas.openxmlformats.org/spreadsheetml/2006/main" count="28" uniqueCount="28">
  <si>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Nabídková cena za vyšetření:</t>
  </si>
  <si>
    <t>Pořadové číslo metody</t>
  </si>
  <si>
    <t>Počet vyšetření za rok</t>
  </si>
  <si>
    <t>Pořadové číslo zboží</t>
  </si>
  <si>
    <t>Název materiálu/zboží</t>
  </si>
  <si>
    <t>Doplňující popis zboží (velikost balení aj.)</t>
  </si>
  <si>
    <t>Katalogové číslo dodavatele</t>
  </si>
  <si>
    <t>V ………………………….. dne ………………………….</t>
  </si>
  <si>
    <t>…………………………………………….</t>
  </si>
  <si>
    <t>Razítko a podpis účastníka</t>
  </si>
  <si>
    <t>V případě potřeby dodavatel navýší počet řádků pro položkový ceník.</t>
  </si>
  <si>
    <t>Celková nabídková cena za materiál nesmí překročit celkovou nabídkovou cenu za vyšetření.</t>
  </si>
  <si>
    <t>Nabídková cena za 1 ks zboží v Kč bez DPH</t>
  </si>
  <si>
    <t>Celková cena v Kč bez DPH za celkový předpokládaný počet vyšetření</t>
  </si>
  <si>
    <t>Celková nabídková cena za vyšetření v Kč bez DPH:</t>
  </si>
  <si>
    <t>Celková nabídková cena za materiál v Kč bez DPH:</t>
  </si>
  <si>
    <t>Počet ks/ balení pro celkový předpokládaný počet vyšetření</t>
  </si>
  <si>
    <t xml:space="preserve">Nabídková cena za celkový předpokládaný počet vyšetření v Kč bez DPH </t>
  </si>
  <si>
    <t>1.</t>
  </si>
  <si>
    <t>Název metody/položky</t>
  </si>
  <si>
    <t>SARS-COV-2</t>
  </si>
  <si>
    <t>Nabídková cena za 1  vyšetření v Kč bez DPH</t>
  </si>
  <si>
    <t>Ceník spotřebního materiálu použitého pro nacenění vyšetření:</t>
  </si>
  <si>
    <t>Příloha č. 3 ZD</t>
  </si>
  <si>
    <t>Celkový předpokládaný počet vyšetření na dobu platnosti smlouvy</t>
  </si>
  <si>
    <t>POLOŽKOVÝ CENÍK SPOTŘEBNÍHO MATERIÁLU</t>
  </si>
  <si>
    <t>Dodavatel uvede do položkového ceníku veškerý nutný materiál pro provedení předmětných vyšetření (včetně diagnostik, provozního a spotřebního materiálu).</t>
  </si>
  <si>
    <t>VZ:  Dodávka reagencií pro real-time PCR cycler pro Nemocnici Nymburk s.r.o.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</si>
</sst>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77" formatCode="#,##0.00"/>
    <numFmt numFmtId="178" formatCode="#,##0"/>
    <numFmt numFmtId="179" formatCode="@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</font>
    <font>
      <b/>
      <u val="single"/>
      <sz val="14"/>
      <name val="Calibri"/>
      <family val="2"/>
      <scheme val="minor"/>
    </font>
    <font>
      <b/>
      <sz val="22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/>
      <right/>
      <top/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/>
      <top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 style="thin"/>
      <right style="thin"/>
      <top style="thin"/>
      <bottom style="thin"/>
    </border>
    <border>
      <left/>
      <right style="thin">
        <color theme="0" tint="-0.4999699890613556"/>
      </right>
      <top/>
      <bottom style="thin"/>
    </border>
    <border>
      <left style="thin">
        <color theme="0" tint="-0.4999699890613556"/>
      </left>
      <right style="thin">
        <color theme="0" tint="-0.4999699890613556"/>
      </right>
      <top/>
      <bottom style="thin"/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/>
      <right/>
      <top/>
      <bottom style="medium"/>
    </border>
    <border>
      <left style="thin"/>
      <right style="thin"/>
      <top/>
      <bottom style="thin"/>
    </border>
    <border>
      <left style="thin">
        <color theme="0" tint="-0.4999699890613556"/>
      </left>
      <right style="thin">
        <color theme="0" tint="-0.4999699890613556"/>
      </right>
      <top style="medium"/>
      <bottom style="thin"/>
    </border>
    <border>
      <left style="thin">
        <color theme="0" tint="-0.4999699890613556"/>
      </left>
      <right/>
      <top/>
      <bottom style="thin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top"/>
    </xf>
    <xf numFmtId="1" fontId="3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vertical="top" wrapText="1"/>
    </xf>
    <xf numFmtId="3" fontId="3" fillId="0" borderId="0" xfId="0" applyNumberFormat="1" applyFont="1" applyFill="1" applyAlignment="1">
      <alignment horizontal="right" vertical="top"/>
    </xf>
    <xf numFmtId="164" fontId="3" fillId="0" borderId="0" xfId="0" applyNumberFormat="1" applyFont="1" applyFill="1" applyAlignment="1">
      <alignment horizontal="right" vertical="top"/>
    </xf>
    <xf numFmtId="1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vertical="center" wrapText="1"/>
    </xf>
    <xf numFmtId="3" fontId="2" fillId="0" borderId="0" xfId="0" applyNumberFormat="1" applyFont="1" applyFill="1" applyAlignment="1">
      <alignment horizontal="right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/>
    </xf>
    <xf numFmtId="164" fontId="3" fillId="0" borderId="6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164" fontId="3" fillId="0" borderId="10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wrapText="1"/>
    </xf>
    <xf numFmtId="0" fontId="3" fillId="0" borderId="0" xfId="0" applyFont="1" applyFill="1"/>
    <xf numFmtId="3" fontId="3" fillId="0" borderId="0" xfId="0" applyNumberFormat="1" applyFont="1" applyFill="1"/>
    <xf numFmtId="164" fontId="3" fillId="0" borderId="0" xfId="0" applyNumberFormat="1" applyFont="1" applyFill="1"/>
    <xf numFmtId="0" fontId="4" fillId="0" borderId="0" xfId="0" applyFont="1" applyFill="1"/>
    <xf numFmtId="3" fontId="4" fillId="0" borderId="0" xfId="0" applyNumberFormat="1" applyFont="1" applyFill="1"/>
    <xf numFmtId="164" fontId="4" fillId="0" borderId="0" xfId="0" applyNumberFormat="1" applyFont="1" applyFill="1"/>
    <xf numFmtId="0" fontId="2" fillId="0" borderId="0" xfId="0" applyFont="1" applyFill="1"/>
    <xf numFmtId="164" fontId="2" fillId="0" borderId="0" xfId="0" applyNumberFormat="1" applyFont="1" applyFill="1"/>
    <xf numFmtId="0" fontId="3" fillId="0" borderId="12" xfId="0" applyFont="1" applyBorder="1" applyAlignment="1">
      <alignment horizontal="justify" vertical="center"/>
    </xf>
    <xf numFmtId="0" fontId="3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164" fontId="3" fillId="0" borderId="15" xfId="0" applyNumberFormat="1" applyFont="1" applyFill="1" applyBorder="1" applyAlignment="1">
      <alignment horizontal="right"/>
    </xf>
    <xf numFmtId="164" fontId="3" fillId="0" borderId="9" xfId="0" applyNumberFormat="1" applyFont="1" applyFill="1" applyBorder="1" applyAlignment="1">
      <alignment horizontal="right"/>
    </xf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6" xfId="0" applyFont="1" applyBorder="1"/>
    <xf numFmtId="3" fontId="3" fillId="0" borderId="7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right"/>
    </xf>
    <xf numFmtId="0" fontId="5" fillId="0" borderId="0" xfId="0" applyFont="1" applyFill="1"/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4" fontId="3" fillId="0" borderId="17" xfId="0" applyNumberFormat="1" applyFont="1" applyFill="1" applyBorder="1" applyAlignment="1">
      <alignment horizontal="right" vertical="center"/>
    </xf>
    <xf numFmtId="0" fontId="6" fillId="2" borderId="18" xfId="0" applyFont="1" applyFill="1" applyBorder="1" applyAlignment="1">
      <alignment horizontal="center" vertical="center" wrapText="1"/>
    </xf>
    <xf numFmtId="49" fontId="6" fillId="2" borderId="14" xfId="0" applyNumberFormat="1" applyFont="1" applyFill="1" applyBorder="1" applyAlignment="1">
      <alignment horizontal="center" vertical="center" wrapText="1"/>
    </xf>
    <xf numFmtId="49" fontId="6" fillId="2" borderId="19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3" fontId="3" fillId="3" borderId="12" xfId="0" applyNumberFormat="1" applyFont="1" applyFill="1" applyBorder="1" applyAlignment="1">
      <alignment horizontal="right" vertical="center"/>
    </xf>
    <xf numFmtId="164" fontId="2" fillId="2" borderId="20" xfId="0" applyNumberFormat="1" applyFont="1" applyFill="1" applyBorder="1" applyAlignment="1">
      <alignment horizontal="center" vertical="center" wrapText="1"/>
    </xf>
    <xf numFmtId="164" fontId="3" fillId="0" borderId="21" xfId="0" applyNumberFormat="1" applyFont="1" applyFill="1" applyBorder="1" applyAlignment="1">
      <alignment horizontal="right" vertical="center"/>
    </xf>
    <xf numFmtId="0" fontId="3" fillId="0" borderId="22" xfId="0" applyFont="1" applyFill="1" applyBorder="1"/>
    <xf numFmtId="164" fontId="3" fillId="0" borderId="22" xfId="0" applyNumberFormat="1" applyFont="1" applyFill="1" applyBorder="1" applyAlignment="1">
      <alignment horizontal="right" vertical="center"/>
    </xf>
    <xf numFmtId="164" fontId="2" fillId="0" borderId="2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3" fillId="0" borderId="0" xfId="0" applyFont="1" applyFill="1" applyBorder="1"/>
    <xf numFmtId="0" fontId="9" fillId="0" borderId="0" xfId="0" applyFont="1"/>
    <xf numFmtId="4" fontId="2" fillId="4" borderId="23" xfId="0" applyNumberFormat="1" applyFont="1" applyFill="1" applyBorder="1" applyAlignment="1">
      <alignment horizontal="right"/>
    </xf>
    <xf numFmtId="4" fontId="2" fillId="0" borderId="24" xfId="0" applyNumberFormat="1" applyFont="1" applyFill="1" applyBorder="1" applyAlignment="1">
      <alignment horizontal="right" wrapText="1"/>
    </xf>
    <xf numFmtId="4" fontId="3" fillId="0" borderId="7" xfId="0" applyNumberFormat="1" applyFont="1" applyFill="1" applyBorder="1"/>
    <xf numFmtId="4" fontId="3" fillId="0" borderId="11" xfId="0" applyNumberFormat="1" applyFont="1" applyFill="1" applyBorder="1"/>
    <xf numFmtId="4" fontId="0" fillId="5" borderId="24" xfId="0" applyNumberFormat="1" applyFont="1" applyFill="1" applyBorder="1"/>
    <xf numFmtId="0" fontId="8" fillId="0" borderId="0" xfId="0" applyFont="1" applyFill="1" applyAlignment="1">
      <alignment horizontal="center"/>
    </xf>
    <xf numFmtId="0" fontId="2" fillId="0" borderId="23" xfId="0" applyFont="1" applyFill="1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4" fillId="0" borderId="0" xfId="0" applyFont="1" applyFill="1" applyAlignment="1">
      <alignment horizontal="left"/>
    </xf>
    <xf numFmtId="0" fontId="2" fillId="0" borderId="25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1">
    <dxf>
      <font>
        <b val="0"/>
        <i val="0"/>
        <u val="none"/>
        <strike val="0"/>
        <sz val="11"/>
        <name val="Calibri"/>
        <color auto="1"/>
        <condense val="0"/>
        <extend val="0"/>
      </font>
      <numFmt numFmtId="177" formatCode="#,##0.00"/>
      <fill>
        <patternFill patternType="none"/>
      </fill>
      <border>
        <left style="thin">
          <color indexed="55"/>
        </left>
        <right/>
        <top style="thin">
          <color indexed="55"/>
        </top>
        <bottom style="thin">
          <color indexed="55"/>
        </bottom>
      </border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numFmt numFmtId="178" formatCode="#,##0"/>
      <fill>
        <patternFill patternType="none"/>
      </fill>
      <alignment horizontal="right" vertical="bottom" textRotation="0" wrapText="1" shrinkToFit="1" readingOrder="0"/>
      <border>
        <left style="thin">
          <color indexed="55"/>
        </left>
        <right/>
        <top style="thin">
          <color indexed="55"/>
        </top>
        <bottom style="thin">
          <color indexed="55"/>
        </bottom>
      </border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numFmt numFmtId="164" formatCode="#,##0.00\ &quot;Kč&quot;"/>
      <fill>
        <patternFill patternType="none"/>
      </fill>
      <alignment horizontal="right" vertical="bottom" textRotation="0" wrapText="1" shrinkToFit="1" readingOrder="0"/>
      <border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fill>
        <patternFill patternType="none"/>
      </fill>
      <alignment horizontal="left" vertical="center" textRotation="0" wrapText="1" shrinkToFit="1" readingOrder="0"/>
      <border>
        <left style="thin">
          <color indexed="55"/>
        </left>
        <right/>
        <top style="thin">
          <color indexed="55"/>
        </top>
        <bottom style="thin">
          <color indexed="55"/>
        </bottom>
      </border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numFmt numFmtId="164" formatCode="#,##0.00\ &quot;Kč&quot;"/>
      <fill>
        <patternFill patternType="none"/>
      </fill>
      <alignment horizontal="right" vertical="center" textRotation="0" wrapText="1" shrinkToFit="1" readingOrder="0"/>
      <border>
        <left/>
        <right style="thin">
          <color indexed="55"/>
        </right>
        <top style="thin">
          <color indexed="55"/>
        </top>
        <bottom style="thin">
          <color indexed="55"/>
        </bottom>
      </border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numFmt numFmtId="177" formatCode="#,##0.00"/>
      <fill>
        <patternFill patternType="none"/>
      </fill>
      <alignment horizontal="left" vertical="center" textRotation="0" wrapText="1" shrinkToFit="1" readingOrder="0"/>
      <border>
        <left style="thin">
          <color indexed="55"/>
        </left>
        <right/>
        <top style="thin">
          <color indexed="55"/>
        </top>
        <bottom style="thin">
          <color indexed="55"/>
        </bottom>
      </border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/>
        <right/>
        <top style="thin">
          <color indexed="55"/>
        </top>
        <bottom style="thin">
          <color indexed="55"/>
        </bottom>
      </border>
    </dxf>
    <dxf>
      <border>
        <left style="medium"/>
        <right style="medium"/>
        <top style="medium"/>
        <bottom style="medium"/>
      </border>
    </dxf>
    <dxf>
      <font>
        <i val="0"/>
        <u val="none"/>
        <strike val="0"/>
        <sz val="11"/>
        <name val="Calibri"/>
        <color auto="1"/>
      </font>
      <numFmt numFmtId="179" formatCode="@"/>
    </dxf>
    <dxf>
      <border>
        <bottom style="thin"/>
      </border>
    </dxf>
    <dxf>
      <font>
        <b/>
        <i val="0"/>
        <u val="none"/>
        <strike val="0"/>
        <sz val="11"/>
        <name val="Calibri"/>
        <color auto="1"/>
        <condense val="0"/>
        <extend val="0"/>
      </font>
      <numFmt numFmtId="179" formatCode="@"/>
      <fill>
        <patternFill patternType="solid">
          <bgColor theme="6" tint="0.7999799847602844"/>
        </patternFill>
      </fill>
      <alignment horizontal="center" vertical="center" textRotation="0" wrapText="1" shrinkToFit="1" readingOrder="0"/>
      <border>
        <left style="thin">
          <color theme="0" tint="-0.4999699890613556"/>
        </left>
        <right style="thin">
          <color theme="0" tint="-0.4999699890613556"/>
        </right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3" displayName="Tabulka3" ref="A14:G24" totalsRowShown="0" headerRowDxfId="10" dataDxfId="8" tableBorderDxfId="7" headerRowBorderDxfId="9">
  <tableColumns count="7">
    <tableColumn id="1" name="Pořadové číslo zboží" dataDxfId="6"/>
    <tableColumn id="14" name="Název materiálu/zboží" dataDxfId="5"/>
    <tableColumn id="13" name="Katalogové číslo dodavatele" dataDxfId="4"/>
    <tableColumn id="3" name="Doplňující popis zboží (velikost balení aj.)" dataDxfId="3"/>
    <tableColumn id="15" name="Nabídková cena za 1 ks zboží v Kč bez DPH" dataDxfId="2"/>
    <tableColumn id="16" name="Počet ks/ balení pro celkový předpokládaný počet vyšetření" dataDxfId="1"/>
    <tableColumn id="11" name="Celková cena v Kč bez DPH za celkový předpokládaný počet vyšetření" dataDxfId="0">
      <calculatedColumnFormula>Tabulka3[[#This Row],[Počet ks/ balení pro celkový předpokládaný počet vyšetření]]*Tabulka3[[#This Row],[Nabídková cena za 1 ks zboží v Kč bez DPH]]</calculatedColumnFormula>
    </tableColumn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9"/>
  <sheetViews>
    <sheetView showGridLines="0" tabSelected="1" zoomScale="85" zoomScaleNormal="85" workbookViewId="0" topLeftCell="A1">
      <selection activeCell="B11" sqref="B11"/>
    </sheetView>
  </sheetViews>
  <sheetFormatPr defaultColWidth="9.140625" defaultRowHeight="15"/>
  <cols>
    <col min="1" max="1" width="9.421875" style="22" customWidth="1"/>
    <col min="2" max="2" width="35.140625" style="22" customWidth="1"/>
    <col min="3" max="3" width="22.00390625" style="22" customWidth="1"/>
    <col min="4" max="4" width="25.7109375" style="22" customWidth="1"/>
    <col min="5" max="5" width="18.00390625" style="24" customWidth="1"/>
    <col min="6" max="6" width="18.421875" style="22" customWidth="1"/>
    <col min="7" max="7" width="22.421875" style="22" customWidth="1"/>
    <col min="8" max="8" width="17.28125" style="22" customWidth="1"/>
    <col min="9" max="9" width="18.00390625" style="22" customWidth="1"/>
    <col min="10" max="10" width="15.28125" style="22" customWidth="1"/>
    <col min="11" max="11" width="12.28125" style="22" customWidth="1"/>
    <col min="12" max="12" width="15.8515625" style="22" customWidth="1"/>
    <col min="13" max="13" width="11.421875" style="22" customWidth="1"/>
    <col min="14" max="14" width="19.57421875" style="22" customWidth="1"/>
    <col min="15" max="16384" width="9.140625" style="22" customWidth="1"/>
  </cols>
  <sheetData>
    <row r="1" ht="26.25" customHeight="1">
      <c r="G1" s="22" t="s">
        <v>23</v>
      </c>
    </row>
    <row r="2" spans="2:7" ht="26.25" customHeight="1">
      <c r="B2" s="70" t="s">
        <v>25</v>
      </c>
      <c r="C2" s="70"/>
      <c r="D2" s="70"/>
      <c r="E2" s="70"/>
      <c r="F2" s="70"/>
      <c r="G2" s="70"/>
    </row>
    <row r="3" ht="38.25" customHeight="1">
      <c r="A3" s="55" t="s">
        <v>27</v>
      </c>
    </row>
    <row r="4" ht="12.6" customHeight="1"/>
    <row r="5" spans="1:7" s="28" customFormat="1" ht="15">
      <c r="A5" s="28" t="s">
        <v>0</v>
      </c>
      <c r="E5" s="29"/>
      <c r="G5" s="62"/>
    </row>
    <row r="6" ht="15" thickBot="1">
      <c r="G6" s="63"/>
    </row>
    <row r="7" spans="1:7" ht="72.6" thickBot="1">
      <c r="A7" s="1" t="s">
        <v>1</v>
      </c>
      <c r="B7" s="2" t="s">
        <v>19</v>
      </c>
      <c r="C7" s="3" t="s">
        <v>2</v>
      </c>
      <c r="D7" s="3" t="s">
        <v>24</v>
      </c>
      <c r="E7" s="4" t="s">
        <v>21</v>
      </c>
      <c r="F7" s="57" t="s">
        <v>17</v>
      </c>
      <c r="G7" s="61"/>
    </row>
    <row r="8" spans="1:7" ht="15" thickBot="1">
      <c r="A8" s="5" t="s">
        <v>18</v>
      </c>
      <c r="B8" s="30" t="s">
        <v>20</v>
      </c>
      <c r="C8" s="56">
        <v>7500</v>
      </c>
      <c r="D8" s="56">
        <v>15000</v>
      </c>
      <c r="E8" s="51"/>
      <c r="F8" s="58"/>
      <c r="G8" s="60"/>
    </row>
    <row r="9" spans="1:7" ht="17.25" customHeight="1" thickBot="1">
      <c r="A9" s="71" t="s">
        <v>14</v>
      </c>
      <c r="B9" s="72"/>
      <c r="C9" s="72"/>
      <c r="D9" s="72"/>
      <c r="E9" s="66">
        <f>F9/15000</f>
        <v>0</v>
      </c>
      <c r="F9" s="65"/>
      <c r="G9" s="59"/>
    </row>
    <row r="10" spans="1:7" ht="15">
      <c r="A10" s="6"/>
      <c r="B10" s="7"/>
      <c r="C10" s="8"/>
      <c r="D10" s="31"/>
      <c r="F10" s="9"/>
      <c r="G10" s="63"/>
    </row>
    <row r="11" spans="1:6" ht="30" customHeight="1">
      <c r="A11" s="6"/>
      <c r="B11" s="7"/>
      <c r="C11" s="8"/>
      <c r="D11" s="31"/>
      <c r="F11" s="9"/>
    </row>
    <row r="12" spans="1:4" s="33" customFormat="1" ht="30" customHeight="1">
      <c r="A12" s="10" t="s">
        <v>22</v>
      </c>
      <c r="B12" s="11"/>
      <c r="C12" s="12"/>
      <c r="D12" s="32"/>
    </row>
    <row r="13" spans="1:6" ht="15" thickBot="1">
      <c r="A13" s="6"/>
      <c r="B13" s="7"/>
      <c r="C13" s="8"/>
      <c r="D13" s="31"/>
      <c r="F13" s="9"/>
    </row>
    <row r="14" spans="1:7" s="36" customFormat="1" ht="77.25" customHeight="1">
      <c r="A14" s="34" t="s">
        <v>3</v>
      </c>
      <c r="B14" s="52" t="s">
        <v>4</v>
      </c>
      <c r="C14" s="35" t="s">
        <v>6</v>
      </c>
      <c r="D14" s="52" t="s">
        <v>5</v>
      </c>
      <c r="E14" s="53" t="s">
        <v>12</v>
      </c>
      <c r="F14" s="53" t="s">
        <v>16</v>
      </c>
      <c r="G14" s="54" t="s">
        <v>13</v>
      </c>
    </row>
    <row r="15" spans="1:7" ht="15">
      <c r="A15" s="13">
        <v>1</v>
      </c>
      <c r="B15" s="14"/>
      <c r="C15" s="15"/>
      <c r="D15" s="16"/>
      <c r="E15" s="37"/>
      <c r="F15" s="45"/>
      <c r="G15" s="67">
        <f>Tabulka3[[#This Row],[Počet ks/ balení pro celkový předpokládaný počet vyšetření]]*Tabulka3[[#This Row],[Nabídková cena za 1 ks zboží v Kč bez DPH]]</f>
        <v>0</v>
      </c>
    </row>
    <row r="16" spans="1:7" ht="15">
      <c r="A16" s="17">
        <v>2</v>
      </c>
      <c r="B16" s="18"/>
      <c r="C16" s="19"/>
      <c r="D16" s="20"/>
      <c r="E16" s="38"/>
      <c r="F16" s="46"/>
      <c r="G16" s="68">
        <f>Tabulka3[[#This Row],[Počet ks/ balení pro celkový předpokládaný počet vyšetření]]*Tabulka3[[#This Row],[Nabídková cena za 1 ks zboží v Kč bez DPH]]</f>
        <v>0</v>
      </c>
    </row>
    <row r="17" spans="1:7" ht="15">
      <c r="A17" s="17">
        <v>3</v>
      </c>
      <c r="B17" s="18"/>
      <c r="C17" s="19"/>
      <c r="D17" s="20"/>
      <c r="E17" s="38"/>
      <c r="F17" s="46"/>
      <c r="G17" s="68">
        <f>Tabulka3[[#This Row],[Počet ks/ balení pro celkový předpokládaný počet vyšetření]]*Tabulka3[[#This Row],[Nabídková cena za 1 ks zboží v Kč bez DPH]]</f>
        <v>0</v>
      </c>
    </row>
    <row r="18" spans="1:7" ht="15">
      <c r="A18" s="17">
        <v>4</v>
      </c>
      <c r="B18" s="18"/>
      <c r="C18" s="19"/>
      <c r="D18" s="20"/>
      <c r="E18" s="38"/>
      <c r="F18" s="46"/>
      <c r="G18" s="68">
        <f>Tabulka3[[#This Row],[Počet ks/ balení pro celkový předpokládaný počet vyšetření]]*Tabulka3[[#This Row],[Nabídková cena za 1 ks zboží v Kč bez DPH]]</f>
        <v>0</v>
      </c>
    </row>
    <row r="19" spans="1:7" ht="15">
      <c r="A19" s="17">
        <v>5</v>
      </c>
      <c r="B19" s="18"/>
      <c r="C19" s="19"/>
      <c r="D19" s="20"/>
      <c r="E19" s="38"/>
      <c r="F19" s="46"/>
      <c r="G19" s="68">
        <f>Tabulka3[[#This Row],[Počet ks/ balení pro celkový předpokládaný počet vyšetření]]*Tabulka3[[#This Row],[Nabídková cena za 1 ks zboží v Kč bez DPH]]</f>
        <v>0</v>
      </c>
    </row>
    <row r="20" spans="1:7" ht="15">
      <c r="A20" s="17">
        <v>6</v>
      </c>
      <c r="B20" s="18"/>
      <c r="C20" s="19"/>
      <c r="D20" s="20"/>
      <c r="E20" s="38"/>
      <c r="F20" s="46"/>
      <c r="G20" s="68">
        <f>Tabulka3[[#This Row],[Počet ks/ balení pro celkový předpokládaný počet vyšetření]]*Tabulka3[[#This Row],[Nabídková cena za 1 ks zboží v Kč bez DPH]]</f>
        <v>0</v>
      </c>
    </row>
    <row r="21" spans="1:7" ht="15">
      <c r="A21" s="17">
        <v>7</v>
      </c>
      <c r="B21" s="18"/>
      <c r="C21" s="19"/>
      <c r="D21" s="20"/>
      <c r="E21" s="38"/>
      <c r="F21" s="46"/>
      <c r="G21" s="68">
        <f>Tabulka3[[#This Row],[Počet ks/ balení pro celkový předpokládaný počet vyšetření]]*Tabulka3[[#This Row],[Nabídková cena za 1 ks zboží v Kč bez DPH]]</f>
        <v>0</v>
      </c>
    </row>
    <row r="22" spans="1:7" ht="15">
      <c r="A22" s="17">
        <v>8</v>
      </c>
      <c r="B22" s="18"/>
      <c r="C22" s="19"/>
      <c r="D22" s="20"/>
      <c r="E22" s="38"/>
      <c r="F22" s="46"/>
      <c r="G22" s="68">
        <f>Tabulka3[[#This Row],[Počet ks/ balení pro celkový předpokládaný počet vyšetření]]*Tabulka3[[#This Row],[Nabídková cena za 1 ks zboží v Kč bez DPH]]</f>
        <v>0</v>
      </c>
    </row>
    <row r="23" spans="1:7" ht="15">
      <c r="A23" s="17">
        <v>9</v>
      </c>
      <c r="B23" s="18"/>
      <c r="C23" s="19"/>
      <c r="D23" s="20"/>
      <c r="E23" s="38"/>
      <c r="F23" s="46"/>
      <c r="G23" s="68">
        <f>Tabulka3[[#This Row],[Počet ks/ balení pro celkový předpokládaný počet vyšetření]]*Tabulka3[[#This Row],[Nabídková cena za 1 ks zboží v Kč bez DPH]]</f>
        <v>0</v>
      </c>
    </row>
    <row r="24" spans="1:7" ht="15" thickBot="1">
      <c r="A24" s="17">
        <v>10</v>
      </c>
      <c r="B24" s="18"/>
      <c r="C24" s="19"/>
      <c r="D24" s="20"/>
      <c r="E24" s="38"/>
      <c r="F24" s="46"/>
      <c r="G24" s="68">
        <f>Tabulka3[[#This Row],[Počet ks/ balení pro celkový předpokládaný počet vyšetření]]*Tabulka3[[#This Row],[Nabídková cena za 1 ks zboží v Kč bez DPH]]</f>
        <v>0</v>
      </c>
    </row>
    <row r="25" spans="1:7" ht="15" thickBot="1">
      <c r="A25" s="71" t="s">
        <v>15</v>
      </c>
      <c r="B25" s="74"/>
      <c r="C25" s="74"/>
      <c r="D25" s="74"/>
      <c r="E25" s="74"/>
      <c r="F25" s="44"/>
      <c r="G25" s="69">
        <f>SUM(G15:G24)</f>
        <v>0</v>
      </c>
    </row>
    <row r="26" spans="1:14" ht="15">
      <c r="A26" s="39"/>
      <c r="B26" s="40"/>
      <c r="C26" s="40"/>
      <c r="D26" s="41"/>
      <c r="E26" s="41"/>
      <c r="F26" s="41"/>
      <c r="G26" s="42"/>
      <c r="H26" s="39"/>
      <c r="I26" s="39"/>
      <c r="J26" s="43"/>
      <c r="K26" s="43"/>
      <c r="L26" s="43"/>
      <c r="M26" s="43"/>
      <c r="N26" s="43"/>
    </row>
    <row r="28" spans="1:14" ht="15.6">
      <c r="A28" s="48" t="s">
        <v>26</v>
      </c>
      <c r="B28" s="48"/>
      <c r="C28" s="48"/>
      <c r="D28" s="49"/>
      <c r="E28" s="49"/>
      <c r="F28" s="49"/>
      <c r="G28" s="50"/>
      <c r="H28" s="39"/>
      <c r="I28" s="39"/>
      <c r="J28" s="39"/>
      <c r="K28" s="39"/>
      <c r="L28" s="39"/>
      <c r="M28" s="39"/>
      <c r="N28" s="39"/>
    </row>
    <row r="29" spans="1:14" ht="15.6">
      <c r="A29" s="48" t="s">
        <v>10</v>
      </c>
      <c r="B29" s="48"/>
      <c r="C29" s="48"/>
      <c r="D29" s="49"/>
      <c r="E29" s="49"/>
      <c r="F29" s="49"/>
      <c r="G29" s="50"/>
      <c r="H29" s="39"/>
      <c r="I29" s="39"/>
      <c r="J29" s="39"/>
      <c r="K29" s="39"/>
      <c r="L29" s="39"/>
      <c r="M29" s="39"/>
      <c r="N29" s="39"/>
    </row>
    <row r="30" spans="1:14" s="47" customFormat="1" ht="15.6">
      <c r="A30" s="48" t="s">
        <v>11</v>
      </c>
      <c r="B30" s="48"/>
      <c r="C30" s="48"/>
      <c r="D30" s="49"/>
      <c r="E30" s="49"/>
      <c r="F30" s="49"/>
      <c r="G30" s="50"/>
      <c r="H30" s="48"/>
      <c r="I30" s="48"/>
      <c r="J30" s="48"/>
      <c r="K30" s="48"/>
      <c r="L30" s="48"/>
      <c r="M30" s="48"/>
      <c r="N30" s="48"/>
    </row>
    <row r="31" spans="1:14" ht="15.6">
      <c r="A31" s="64"/>
      <c r="B31" s="64"/>
      <c r="C31" s="39"/>
      <c r="D31" s="41"/>
      <c r="E31" s="41"/>
      <c r="F31" s="41"/>
      <c r="G31" s="42"/>
      <c r="H31" s="39"/>
      <c r="I31" s="39"/>
      <c r="J31" s="39"/>
      <c r="K31" s="39"/>
      <c r="L31" s="39"/>
      <c r="M31" s="39"/>
      <c r="N31" s="39"/>
    </row>
    <row r="32" spans="1:14" ht="15">
      <c r="A32" s="39"/>
      <c r="B32" s="39"/>
      <c r="C32" s="39"/>
      <c r="D32" s="41"/>
      <c r="E32" s="41"/>
      <c r="F32" s="41"/>
      <c r="G32" s="42"/>
      <c r="H32" s="39"/>
      <c r="I32" s="39"/>
      <c r="J32" s="39"/>
      <c r="K32" s="39"/>
      <c r="L32" s="39"/>
      <c r="M32" s="39"/>
      <c r="N32" s="39"/>
    </row>
    <row r="33" spans="1:14" ht="15">
      <c r="A33" s="39"/>
      <c r="B33" s="39"/>
      <c r="C33" s="39"/>
      <c r="D33" s="41"/>
      <c r="E33" s="41"/>
      <c r="F33" s="41"/>
      <c r="G33" s="42"/>
      <c r="H33" s="39"/>
      <c r="I33" s="39"/>
      <c r="J33" s="39"/>
      <c r="K33" s="39"/>
      <c r="L33" s="39"/>
      <c r="M33" s="39"/>
      <c r="N33" s="39"/>
    </row>
    <row r="34" spans="1:14" ht="1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</row>
    <row r="35" spans="1:14" ht="15">
      <c r="A35" s="39" t="s">
        <v>7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</row>
    <row r="36" spans="1:14" ht="15">
      <c r="A36" s="39"/>
      <c r="B36" s="39"/>
      <c r="C36" s="39"/>
      <c r="D36" s="39"/>
      <c r="E36" s="39"/>
      <c r="F36" s="39" t="s">
        <v>8</v>
      </c>
      <c r="G36" s="39"/>
      <c r="H36" s="39"/>
      <c r="I36" s="39"/>
      <c r="J36" s="39"/>
      <c r="K36" s="39"/>
      <c r="L36" s="39"/>
      <c r="M36" s="39"/>
      <c r="N36" s="39"/>
    </row>
    <row r="37" spans="1:14" ht="15">
      <c r="A37" s="39"/>
      <c r="B37" s="39"/>
      <c r="C37" s="39"/>
      <c r="D37" s="39"/>
      <c r="E37" s="39"/>
      <c r="F37" s="39" t="s">
        <v>9</v>
      </c>
      <c r="G37" s="39"/>
      <c r="H37" s="39"/>
      <c r="I37" s="39"/>
      <c r="J37" s="39"/>
      <c r="K37" s="39"/>
      <c r="L37" s="39"/>
      <c r="M37" s="39"/>
      <c r="N37" s="39"/>
    </row>
    <row r="38" spans="1:14" ht="1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</row>
    <row r="39" spans="1:14" ht="1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</row>
    <row r="40" spans="1:14" ht="1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</row>
    <row r="41" spans="1:14" ht="1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</row>
    <row r="42" spans="1:14" ht="1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</row>
    <row r="43" spans="1:14" ht="1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</row>
    <row r="44" spans="1:14" ht="1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</row>
    <row r="45" spans="1:14" ht="1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</row>
    <row r="46" spans="1:6" ht="15">
      <c r="A46" s="6"/>
      <c r="B46" s="7"/>
      <c r="C46" s="8"/>
      <c r="D46" s="31"/>
      <c r="F46" s="9"/>
    </row>
    <row r="47" spans="1:6" ht="15">
      <c r="A47" s="6"/>
      <c r="B47" s="7"/>
      <c r="C47" s="8"/>
      <c r="D47" s="31"/>
      <c r="F47" s="9"/>
    </row>
    <row r="48" spans="1:6" ht="15">
      <c r="A48" s="6"/>
      <c r="B48" s="7"/>
      <c r="C48" s="8"/>
      <c r="D48" s="31"/>
      <c r="F48" s="9"/>
    </row>
    <row r="49" spans="1:6" ht="15">
      <c r="A49" s="6"/>
      <c r="B49" s="7"/>
      <c r="C49" s="8"/>
      <c r="D49" s="31"/>
      <c r="F49" s="9"/>
    </row>
    <row r="50" spans="1:6" ht="15">
      <c r="A50" s="6"/>
      <c r="B50" s="7"/>
      <c r="C50" s="8"/>
      <c r="D50" s="31"/>
      <c r="F50" s="9"/>
    </row>
    <row r="51" spans="1:6" ht="15">
      <c r="A51" s="6"/>
      <c r="B51" s="7"/>
      <c r="C51" s="8"/>
      <c r="D51" s="31"/>
      <c r="F51" s="9"/>
    </row>
    <row r="52" spans="1:6" ht="15">
      <c r="A52" s="6"/>
      <c r="B52" s="7"/>
      <c r="C52" s="8"/>
      <c r="D52" s="31"/>
      <c r="F52" s="9"/>
    </row>
    <row r="53" spans="1:6" ht="15">
      <c r="A53" s="6"/>
      <c r="B53" s="7"/>
      <c r="C53" s="8"/>
      <c r="D53" s="31"/>
      <c r="F53" s="9"/>
    </row>
    <row r="54" spans="1:6" ht="15">
      <c r="A54" s="6"/>
      <c r="B54" s="7"/>
      <c r="C54" s="8"/>
      <c r="D54" s="31"/>
      <c r="F54" s="9"/>
    </row>
    <row r="55" spans="1:6" ht="15">
      <c r="A55" s="6"/>
      <c r="B55" s="7"/>
      <c r="C55" s="8"/>
      <c r="D55" s="31"/>
      <c r="F55" s="9"/>
    </row>
    <row r="56" spans="1:6" ht="15">
      <c r="A56" s="6"/>
      <c r="B56" s="7"/>
      <c r="C56" s="8"/>
      <c r="D56" s="31"/>
      <c r="F56" s="9"/>
    </row>
    <row r="57" spans="1:6" ht="15">
      <c r="A57" s="6"/>
      <c r="B57" s="7"/>
      <c r="C57" s="8"/>
      <c r="D57" s="31"/>
      <c r="F57" s="9"/>
    </row>
    <row r="58" spans="1:6" ht="15">
      <c r="A58" s="6"/>
      <c r="B58" s="7"/>
      <c r="C58" s="8"/>
      <c r="D58" s="31"/>
      <c r="F58" s="9"/>
    </row>
    <row r="59" spans="1:6" ht="15">
      <c r="A59" s="6"/>
      <c r="B59" s="7"/>
      <c r="C59" s="8"/>
      <c r="D59" s="31"/>
      <c r="F59" s="9"/>
    </row>
    <row r="60" spans="1:6" ht="15">
      <c r="A60" s="6"/>
      <c r="B60" s="7"/>
      <c r="C60" s="8"/>
      <c r="D60" s="31"/>
      <c r="F60" s="9"/>
    </row>
    <row r="61" spans="1:6" ht="15">
      <c r="A61" s="6"/>
      <c r="B61" s="7"/>
      <c r="C61" s="8"/>
      <c r="D61" s="31"/>
      <c r="F61" s="9"/>
    </row>
    <row r="62" spans="1:6" ht="15">
      <c r="A62" s="6"/>
      <c r="B62" s="7"/>
      <c r="C62" s="8"/>
      <c r="D62" s="31"/>
      <c r="F62" s="9"/>
    </row>
    <row r="63" spans="1:6" ht="15">
      <c r="A63" s="6"/>
      <c r="B63" s="7"/>
      <c r="C63" s="8"/>
      <c r="D63" s="31"/>
      <c r="F63" s="9"/>
    </row>
    <row r="64" spans="1:6" ht="15">
      <c r="A64" s="6"/>
      <c r="B64" s="21"/>
      <c r="C64" s="8"/>
      <c r="D64" s="31"/>
      <c r="F64" s="9"/>
    </row>
    <row r="65" spans="1:6" ht="15">
      <c r="A65" s="6"/>
      <c r="B65" s="7"/>
      <c r="C65" s="8"/>
      <c r="D65" s="31"/>
      <c r="F65" s="9"/>
    </row>
    <row r="66" spans="1:6" ht="15">
      <c r="A66" s="6"/>
      <c r="B66" s="7"/>
      <c r="C66" s="8"/>
      <c r="D66" s="31"/>
      <c r="F66" s="9"/>
    </row>
    <row r="67" spans="1:6" ht="15">
      <c r="A67" s="6"/>
      <c r="B67" s="7"/>
      <c r="C67" s="8"/>
      <c r="D67" s="31"/>
      <c r="F67" s="9"/>
    </row>
    <row r="68" spans="1:6" ht="15">
      <c r="A68" s="6"/>
      <c r="B68" s="7"/>
      <c r="C68" s="8"/>
      <c r="D68" s="31"/>
      <c r="F68" s="9"/>
    </row>
    <row r="69" spans="1:6" ht="15">
      <c r="A69" s="6"/>
      <c r="B69" s="7"/>
      <c r="C69" s="8"/>
      <c r="D69" s="31"/>
      <c r="F69" s="9"/>
    </row>
    <row r="70" spans="1:6" ht="15">
      <c r="A70" s="6"/>
      <c r="B70" s="7"/>
      <c r="C70" s="8"/>
      <c r="D70" s="31"/>
      <c r="F70" s="9"/>
    </row>
    <row r="71" spans="1:6" ht="15">
      <c r="A71" s="6"/>
      <c r="B71" s="7"/>
      <c r="C71" s="8"/>
      <c r="D71" s="31"/>
      <c r="F71" s="9"/>
    </row>
    <row r="72" spans="1:6" ht="15">
      <c r="A72" s="6"/>
      <c r="B72" s="7"/>
      <c r="C72" s="8"/>
      <c r="D72" s="31"/>
      <c r="F72" s="9"/>
    </row>
    <row r="73" spans="1:6" ht="15">
      <c r="A73" s="6"/>
      <c r="B73" s="7"/>
      <c r="C73" s="8"/>
      <c r="D73" s="31"/>
      <c r="F73" s="9"/>
    </row>
    <row r="74" spans="1:6" ht="15">
      <c r="A74" s="6"/>
      <c r="B74" s="7"/>
      <c r="C74" s="8"/>
      <c r="D74" s="31"/>
      <c r="F74" s="9"/>
    </row>
    <row r="75" spans="1:6" ht="15">
      <c r="A75" s="6"/>
      <c r="B75" s="7"/>
      <c r="C75" s="8"/>
      <c r="D75" s="31"/>
      <c r="F75" s="9"/>
    </row>
    <row r="76" spans="1:6" ht="15">
      <c r="A76" s="6"/>
      <c r="B76" s="7"/>
      <c r="C76" s="8"/>
      <c r="D76" s="31"/>
      <c r="F76" s="9"/>
    </row>
    <row r="77" spans="1:6" ht="15">
      <c r="A77" s="6"/>
      <c r="B77" s="7"/>
      <c r="C77" s="8"/>
      <c r="D77" s="31"/>
      <c r="F77" s="9"/>
    </row>
    <row r="78" spans="1:6" ht="15">
      <c r="A78" s="6"/>
      <c r="B78" s="7"/>
      <c r="C78" s="8"/>
      <c r="D78" s="31"/>
      <c r="F78" s="9"/>
    </row>
    <row r="79" spans="1:6" ht="15">
      <c r="A79" s="6"/>
      <c r="B79" s="7"/>
      <c r="C79" s="8"/>
      <c r="D79" s="31"/>
      <c r="F79" s="9"/>
    </row>
    <row r="80" spans="1:6" ht="15">
      <c r="A80" s="6"/>
      <c r="B80" s="7"/>
      <c r="C80" s="8"/>
      <c r="D80" s="31"/>
      <c r="F80" s="9"/>
    </row>
    <row r="81" spans="1:6" ht="15">
      <c r="A81" s="6"/>
      <c r="B81" s="7"/>
      <c r="C81" s="8"/>
      <c r="D81" s="31"/>
      <c r="F81" s="9"/>
    </row>
    <row r="82" spans="1:6" ht="15">
      <c r="A82" s="6"/>
      <c r="B82" s="7"/>
      <c r="C82" s="8"/>
      <c r="D82" s="31"/>
      <c r="F82" s="9"/>
    </row>
    <row r="83" spans="1:6" ht="15">
      <c r="A83" s="6"/>
      <c r="B83" s="7"/>
      <c r="C83" s="8"/>
      <c r="D83" s="31"/>
      <c r="F83" s="9"/>
    </row>
    <row r="85" spans="3:6" ht="15">
      <c r="C85" s="23"/>
      <c r="F85" s="24"/>
    </row>
    <row r="86" spans="1:6" ht="15">
      <c r="A86" s="25"/>
      <c r="B86" s="25"/>
      <c r="C86" s="26"/>
      <c r="D86" s="25"/>
      <c r="E86" s="27"/>
      <c r="F86" s="27"/>
    </row>
    <row r="87" spans="1:6" ht="15">
      <c r="A87" s="73"/>
      <c r="B87" s="73"/>
      <c r="C87" s="73"/>
      <c r="D87" s="73"/>
      <c r="E87" s="73"/>
      <c r="F87" s="73"/>
    </row>
    <row r="88" spans="1:6" ht="15">
      <c r="A88" s="73"/>
      <c r="B88" s="73"/>
      <c r="C88" s="73"/>
      <c r="D88" s="73"/>
      <c r="E88" s="73"/>
      <c r="F88" s="73"/>
    </row>
    <row r="89" spans="1:6" ht="15">
      <c r="A89" s="73"/>
      <c r="B89" s="73"/>
      <c r="C89" s="73"/>
      <c r="D89" s="73"/>
      <c r="E89" s="73"/>
      <c r="F89" s="73"/>
    </row>
  </sheetData>
  <mergeCells count="6">
    <mergeCell ref="B2:G2"/>
    <mergeCell ref="A9:D9"/>
    <mergeCell ref="A87:F87"/>
    <mergeCell ref="A88:F88"/>
    <mergeCell ref="A89:F89"/>
    <mergeCell ref="A25:E2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5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Procházková Magdaléna</dc:creator>
  <cp:keywords/>
  <dc:description/>
  <cp:lastModifiedBy>Kristýna Heralová</cp:lastModifiedBy>
  <cp:lastPrinted>2022-07-13T07:07:47Z</cp:lastPrinted>
  <dcterms:created xsi:type="dcterms:W3CDTF">2020-05-11T11:55:22Z</dcterms:created>
  <dcterms:modified xsi:type="dcterms:W3CDTF">2022-07-14T09:45:27Z</dcterms:modified>
  <cp:category/>
  <cp:version/>
  <cp:contentType/>
  <cp:contentStatus/>
</cp:coreProperties>
</file>