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 defaultThemeVersion="124226"/>
  <bookViews>
    <workbookView xWindow="65416" yWindow="65416" windowWidth="29040" windowHeight="15840" activeTab="0"/>
  </bookViews>
  <sheets>
    <sheet name="Cenová nabídka k části VZ č. 5" sheetId="1" r:id="rId1"/>
  </sheets>
  <definedNames/>
  <calcPr calcId="181029"/>
  <extLst/>
</workbook>
</file>

<file path=xl/sharedStrings.xml><?xml version="1.0" encoding="utf-8"?>
<sst xmlns="http://schemas.openxmlformats.org/spreadsheetml/2006/main" count="31" uniqueCount="28">
  <si>
    <t>Číslo položky</t>
  </si>
  <si>
    <t>Název položky</t>
  </si>
  <si>
    <t>Obchodní název</t>
  </si>
  <si>
    <t>Katalogové číslo</t>
  </si>
  <si>
    <t>Výše DPH v %</t>
  </si>
  <si>
    <t>1.</t>
  </si>
  <si>
    <t>2.</t>
  </si>
  <si>
    <t>3.</t>
  </si>
  <si>
    <t>4.</t>
  </si>
  <si>
    <t>MJ</t>
  </si>
  <si>
    <t>ks</t>
  </si>
  <si>
    <t>Cena za 1 MJ v Kč bez DPH</t>
  </si>
  <si>
    <t>Cena za 1 MJ v Kč s DPH</t>
  </si>
  <si>
    <t>Cena celkem v Kč bez DPH</t>
  </si>
  <si>
    <t>Předpokládaný počet MJ (kusů) za 1 rok</t>
  </si>
  <si>
    <t>Specifikace balení (počet kusů) v balení</t>
  </si>
  <si>
    <t>Identifikace dodavatele (název společnosti + IČO)</t>
  </si>
  <si>
    <t>Cena celkem v Kč s DPH</t>
  </si>
  <si>
    <t>Výše DPH v Kč</t>
  </si>
  <si>
    <t>CENOVÁ NABÍDKA k části VZ č. 5</t>
  </si>
  <si>
    <t>Příloha č. 7 ZD VZ14/2022</t>
  </si>
  <si>
    <t>Celková nabídková cena za část VZ č. 5 bez DPH</t>
  </si>
  <si>
    <t>Celková nabídková cena za část VZ č. 5 s DPH</t>
  </si>
  <si>
    <t>Část VZ č. 5 - Rukavice vyšetřovací  - nitrilové prodloužené</t>
  </si>
  <si>
    <t>Rukavice vyšetřovací, nitril, prodloužené, vel. S</t>
  </si>
  <si>
    <t>Rukavice vyšetřovací, nitril, prodloužené, vel. M</t>
  </si>
  <si>
    <t>Rukavice vyšetřovací, nitril, prodloužené, vel. L</t>
  </si>
  <si>
    <t>Rukavice vyšetřovací, nitril, prodloužené, vel. 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</si>
</sst>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/>
    <xf numFmtId="4" fontId="0" fillId="2" borderId="1" xfId="0" applyNumberFormat="1" applyFill="1" applyBorder="1"/>
    <xf numFmtId="3" fontId="0" fillId="0" borderId="1" xfId="0" applyNumberFormat="1" applyBorder="1" applyAlignment="1">
      <alignment horizontal="center" vertical="center"/>
    </xf>
    <xf numFmtId="4" fontId="0" fillId="2" borderId="2" xfId="0" applyNumberFormat="1" applyFill="1" applyBorder="1"/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" fontId="0" fillId="2" borderId="6" xfId="0" applyNumberFormat="1" applyFill="1" applyBorder="1"/>
    <xf numFmtId="0" fontId="0" fillId="2" borderId="7" xfId="0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4" fontId="0" fillId="2" borderId="8" xfId="0" applyNumberFormat="1" applyFill="1" applyBorder="1"/>
    <xf numFmtId="9" fontId="0" fillId="0" borderId="0" xfId="20" applyFont="1"/>
    <xf numFmtId="0" fontId="0" fillId="0" borderId="0" xfId="0" applyBorder="1"/>
    <xf numFmtId="0" fontId="0" fillId="0" borderId="0" xfId="0" applyBorder="1" applyAlignment="1">
      <alignment wrapText="1"/>
    </xf>
    <xf numFmtId="4" fontId="5" fillId="4" borderId="9" xfId="0" applyNumberFormat="1" applyFont="1" applyFill="1" applyBorder="1"/>
    <xf numFmtId="4" fontId="5" fillId="4" borderId="4" xfId="0" applyNumberFormat="1" applyFont="1" applyFill="1" applyBorder="1"/>
    <xf numFmtId="4" fontId="5" fillId="4" borderId="10" xfId="0" applyNumberFormat="1" applyFont="1" applyFill="1" applyBorder="1"/>
    <xf numFmtId="0" fontId="0" fillId="3" borderId="8" xfId="0" applyFill="1" applyBorder="1" applyAlignment="1">
      <alignment horizontal="center" vertical="center" wrapText="1"/>
    </xf>
    <xf numFmtId="4" fontId="0" fillId="2" borderId="10" xfId="0" applyNumberFormat="1" applyFill="1" applyBorder="1"/>
    <xf numFmtId="0" fontId="5" fillId="4" borderId="7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left" wrapText="1"/>
    </xf>
    <xf numFmtId="0" fontId="5" fillId="4" borderId="20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4" fillId="6" borderId="2" xfId="0" applyFont="1" applyFill="1" applyBorder="1" applyAlignment="1" applyProtection="1">
      <alignment wrapText="1"/>
      <protection locked="0"/>
    </xf>
    <xf numFmtId="0" fontId="0" fillId="6" borderId="2" xfId="0" applyFill="1" applyBorder="1" applyProtection="1">
      <protection locked="0"/>
    </xf>
    <xf numFmtId="4" fontId="0" fillId="6" borderId="2" xfId="0" applyNumberFormat="1" applyFill="1" applyBorder="1" applyProtection="1">
      <protection locked="0"/>
    </xf>
    <xf numFmtId="9" fontId="0" fillId="6" borderId="2" xfId="0" applyNumberFormat="1" applyFill="1" applyBorder="1" applyProtection="1">
      <protection locked="0"/>
    </xf>
    <xf numFmtId="0" fontId="4" fillId="6" borderId="1" xfId="0" applyFont="1" applyFill="1" applyBorder="1" applyAlignment="1" applyProtection="1">
      <alignment wrapText="1"/>
      <protection locked="0"/>
    </xf>
    <xf numFmtId="0" fontId="0" fillId="6" borderId="1" xfId="0" applyFill="1" applyBorder="1" applyProtection="1">
      <protection locked="0"/>
    </xf>
    <xf numFmtId="4" fontId="0" fillId="6" borderId="1" xfId="0" applyNumberFormat="1" applyFill="1" applyBorder="1" applyProtection="1">
      <protection locked="0"/>
    </xf>
    <xf numFmtId="9" fontId="0" fillId="6" borderId="1" xfId="0" applyNumberFormat="1" applyFill="1" applyBorder="1" applyProtection="1">
      <protection locked="0"/>
    </xf>
    <xf numFmtId="0" fontId="4" fillId="6" borderId="8" xfId="0" applyFont="1" applyFill="1" applyBorder="1" applyAlignment="1" applyProtection="1">
      <alignment wrapText="1"/>
      <protection locked="0"/>
    </xf>
    <xf numFmtId="0" fontId="0" fillId="6" borderId="8" xfId="0" applyFill="1" applyBorder="1" applyProtection="1">
      <protection locked="0"/>
    </xf>
    <xf numFmtId="4" fontId="0" fillId="6" borderId="8" xfId="0" applyNumberFormat="1" applyFill="1" applyBorder="1" applyProtection="1">
      <protection locked="0"/>
    </xf>
    <xf numFmtId="9" fontId="0" fillId="6" borderId="8" xfId="0" applyNumberForma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showGridLines="0" tabSelected="1" workbookViewId="0" topLeftCell="A1">
      <selection activeCell="E5" sqref="E5:L5"/>
    </sheetView>
  </sheetViews>
  <sheetFormatPr defaultColWidth="9.140625" defaultRowHeight="15"/>
  <cols>
    <col min="1" max="1" width="5.421875" style="0" customWidth="1"/>
    <col min="2" max="2" width="35.7109375" style="0" customWidth="1"/>
    <col min="3" max="3" width="7.421875" style="0" customWidth="1"/>
    <col min="4" max="4" width="15.140625" style="0" customWidth="1"/>
    <col min="5" max="5" width="19.8515625" style="0" customWidth="1"/>
    <col min="6" max="6" width="10.8515625" style="0" customWidth="1"/>
    <col min="7" max="7" width="12.57421875" style="0" customWidth="1"/>
    <col min="8" max="8" width="13.28125" style="0" customWidth="1"/>
    <col min="10" max="10" width="12.57421875" style="0" customWidth="1"/>
    <col min="11" max="12" width="16.28125" style="0" customWidth="1"/>
  </cols>
  <sheetData>
    <row r="1" spans="8:12" ht="15">
      <c r="H1" s="30" t="s">
        <v>20</v>
      </c>
      <c r="I1" s="30"/>
      <c r="J1" s="30"/>
      <c r="K1" s="30"/>
      <c r="L1" s="30"/>
    </row>
    <row r="2" ht="19.5" customHeight="1" thickBot="1"/>
    <row r="3" spans="1:12" ht="24.75" customHeight="1" thickBot="1">
      <c r="A3" s="25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ht="24" customHeight="1" thickBot="1"/>
    <row r="5" spans="1:12" ht="26.25" customHeight="1">
      <c r="A5" s="28" t="s">
        <v>16</v>
      </c>
      <c r="B5" s="29"/>
      <c r="C5" s="29"/>
      <c r="D5" s="29"/>
      <c r="E5" s="38"/>
      <c r="F5" s="39"/>
      <c r="G5" s="39"/>
      <c r="H5" s="39"/>
      <c r="I5" s="39"/>
      <c r="J5" s="39"/>
      <c r="K5" s="39"/>
      <c r="L5" s="40"/>
    </row>
    <row r="6" spans="1:12" ht="30" customHeight="1">
      <c r="A6" s="31" t="s">
        <v>23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1:12" ht="74.25" customHeight="1">
      <c r="A7" s="8" t="s">
        <v>0</v>
      </c>
      <c r="B7" s="4" t="s">
        <v>1</v>
      </c>
      <c r="C7" s="4" t="s">
        <v>9</v>
      </c>
      <c r="D7" s="4" t="s">
        <v>14</v>
      </c>
      <c r="E7" s="4" t="s">
        <v>2</v>
      </c>
      <c r="F7" s="4" t="s">
        <v>15</v>
      </c>
      <c r="G7" s="4" t="s">
        <v>3</v>
      </c>
      <c r="H7" s="4" t="s">
        <v>11</v>
      </c>
      <c r="I7" s="4" t="s">
        <v>4</v>
      </c>
      <c r="J7" s="4" t="s">
        <v>12</v>
      </c>
      <c r="K7" s="4" t="s">
        <v>13</v>
      </c>
      <c r="L7" s="9" t="s">
        <v>17</v>
      </c>
    </row>
    <row r="8" spans="1:12" ht="31.5" customHeight="1">
      <c r="A8" s="10" t="s">
        <v>5</v>
      </c>
      <c r="B8" s="5" t="s">
        <v>24</v>
      </c>
      <c r="C8" s="6" t="s">
        <v>10</v>
      </c>
      <c r="D8" s="2">
        <v>5136</v>
      </c>
      <c r="E8" s="41"/>
      <c r="F8" s="42"/>
      <c r="G8" s="42"/>
      <c r="H8" s="43"/>
      <c r="I8" s="44"/>
      <c r="J8" s="3">
        <f>H8+(H8*I8)</f>
        <v>0</v>
      </c>
      <c r="K8" s="3">
        <f>H8*D8</f>
        <v>0</v>
      </c>
      <c r="L8" s="11">
        <f>J8*D8</f>
        <v>0</v>
      </c>
    </row>
    <row r="9" spans="1:15" ht="32.25" customHeight="1">
      <c r="A9" s="8" t="s">
        <v>6</v>
      </c>
      <c r="B9" s="5" t="s">
        <v>25</v>
      </c>
      <c r="C9" s="6" t="s">
        <v>10</v>
      </c>
      <c r="D9" s="2">
        <v>16800</v>
      </c>
      <c r="E9" s="45"/>
      <c r="F9" s="46"/>
      <c r="G9" s="46"/>
      <c r="H9" s="47"/>
      <c r="I9" s="48"/>
      <c r="J9" s="1">
        <f aca="true" t="shared" si="0" ref="J9:J11">H9+(H9*I9)</f>
        <v>0</v>
      </c>
      <c r="K9" s="1">
        <f>H9*D9</f>
        <v>0</v>
      </c>
      <c r="L9" s="11">
        <f aca="true" t="shared" si="1" ref="L9:L11">J9*D9</f>
        <v>0</v>
      </c>
      <c r="O9" s="15"/>
    </row>
    <row r="10" spans="1:12" ht="31.5" customHeight="1">
      <c r="A10" s="8" t="s">
        <v>7</v>
      </c>
      <c r="B10" s="5" t="s">
        <v>26</v>
      </c>
      <c r="C10" s="7" t="s">
        <v>10</v>
      </c>
      <c r="D10" s="2">
        <v>4620</v>
      </c>
      <c r="E10" s="45"/>
      <c r="F10" s="46"/>
      <c r="G10" s="46"/>
      <c r="H10" s="47"/>
      <c r="I10" s="48"/>
      <c r="J10" s="1">
        <f t="shared" si="0"/>
        <v>0</v>
      </c>
      <c r="K10" s="1">
        <f>H10*D10</f>
        <v>0</v>
      </c>
      <c r="L10" s="11">
        <f t="shared" si="1"/>
        <v>0</v>
      </c>
    </row>
    <row r="11" spans="1:12" ht="32.25" customHeight="1" thickBot="1">
      <c r="A11" s="12" t="s">
        <v>8</v>
      </c>
      <c r="B11" s="21" t="s">
        <v>27</v>
      </c>
      <c r="C11" s="21" t="s">
        <v>10</v>
      </c>
      <c r="D11" s="13">
        <v>4104</v>
      </c>
      <c r="E11" s="49"/>
      <c r="F11" s="50"/>
      <c r="G11" s="50"/>
      <c r="H11" s="51"/>
      <c r="I11" s="52"/>
      <c r="J11" s="14">
        <f t="shared" si="0"/>
        <v>0</v>
      </c>
      <c r="K11" s="14">
        <f>H11*D11</f>
        <v>0</v>
      </c>
      <c r="L11" s="22">
        <f t="shared" si="1"/>
        <v>0</v>
      </c>
    </row>
    <row r="12" spans="1:3" ht="15.75" thickBot="1">
      <c r="A12" s="16"/>
      <c r="B12" s="17"/>
      <c r="C12" s="16"/>
    </row>
    <row r="13" spans="1:5" ht="30" customHeight="1">
      <c r="A13" s="16"/>
      <c r="B13" s="34" t="s">
        <v>21</v>
      </c>
      <c r="C13" s="35"/>
      <c r="D13" s="35"/>
      <c r="E13" s="18">
        <f>SUM(K8:K11)</f>
        <v>0</v>
      </c>
    </row>
    <row r="14" spans="1:5" ht="24.75" customHeight="1">
      <c r="A14" s="16"/>
      <c r="B14" s="36" t="s">
        <v>18</v>
      </c>
      <c r="C14" s="37"/>
      <c r="D14" s="37"/>
      <c r="E14" s="19">
        <f>E15-E13</f>
        <v>0</v>
      </c>
    </row>
    <row r="15" spans="2:5" ht="30" customHeight="1" thickBot="1">
      <c r="B15" s="23" t="s">
        <v>22</v>
      </c>
      <c r="C15" s="24"/>
      <c r="D15" s="24"/>
      <c r="E15" s="20">
        <f>SUM(L8:L11)</f>
        <v>0</v>
      </c>
    </row>
  </sheetData>
  <sheetProtection algorithmName="SHA-512" hashValue="ae1ovL3p+8qUmYo5DlwYv5c36Po4qjKegfbsmv3keK61T0K70fJCv4NxlGMDBSTZTQpWQF4z6o5Ed61tnFhCBA==" saltValue="gtMu+rehs5H6Ft/mcfbv+g==" spinCount="100000" sheet="1" objects="1" scenarios="1" formatCells="0" insertColumns="0" insertRows="0"/>
  <mergeCells count="8">
    <mergeCell ref="B15:D15"/>
    <mergeCell ref="A3:L3"/>
    <mergeCell ref="A5:D5"/>
    <mergeCell ref="E5:L5"/>
    <mergeCell ref="H1:L1"/>
    <mergeCell ref="A6:L6"/>
    <mergeCell ref="B13:D13"/>
    <mergeCell ref="B14:D14"/>
  </mergeCells>
  <printOptions/>
  <pageMargins left="0.7" right="0.7" top="0.787401575" bottom="0.787401575" header="0.3" footer="0.3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2022-08-15T13:50:16Z</cp:lastPrinted>
  <dcterms:created xsi:type="dcterms:W3CDTF">2019-12-12T09:32:53Z</dcterms:created>
  <dcterms:modified xsi:type="dcterms:W3CDTF">2022-08-17T13:46:13Z</dcterms:modified>
  <cp:category/>
  <cp:version/>
  <cp:contentType/>
  <cp:contentStatus/>
</cp:coreProperties>
</file>