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427"/>
  <workbookPr defaultThemeVersion="166925"/>
  <bookViews>
    <workbookView xWindow="65416" yWindow="65416" windowWidth="29040" windowHeight="15840" activeTab="0"/>
  </bookViews>
  <sheets>
    <sheet name="Obinadlo sádrové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<sst xmlns="http://schemas.openxmlformats.org/spreadsheetml/2006/main" count="35" uniqueCount="31">
  <si>
    <t>MJ</t>
  </si>
  <si>
    <t>Cena bez DPH /MJ</t>
  </si>
  <si>
    <t>Cena s DPH /MJ</t>
  </si>
  <si>
    <t>Cena bez DPH celkem spotřeba/rok</t>
  </si>
  <si>
    <t>Cena s DPH celkem spotřeba/rok</t>
  </si>
  <si>
    <t>Předpokládaná spotřeba MJ /rok</t>
  </si>
  <si>
    <t xml:space="preserve">Název a popis požadovaného zboží </t>
  </si>
  <si>
    <t>Konkrétní název nabízeného zboží</t>
  </si>
  <si>
    <t>Počet kusů v balení</t>
  </si>
  <si>
    <t>Celková cena bez DPH za předpokládanou spotřebu/rok</t>
  </si>
  <si>
    <t>Celková cena s  DPH za předpokládanou spotřebu/rok</t>
  </si>
  <si>
    <t>1.</t>
  </si>
  <si>
    <t>2.</t>
  </si>
  <si>
    <t>3.</t>
  </si>
  <si>
    <t>4.</t>
  </si>
  <si>
    <t>P.č.</t>
  </si>
  <si>
    <t>Identifikace dodavatele (název + IČO):</t>
  </si>
  <si>
    <t>DPH v %</t>
  </si>
  <si>
    <t>Výše DPH V Kč</t>
  </si>
  <si>
    <t>Katalogové číslo (kód)</t>
  </si>
  <si>
    <t>5.</t>
  </si>
  <si>
    <t>VZ15/2022</t>
  </si>
  <si>
    <t>Příloha č. 4 ZD</t>
  </si>
  <si>
    <t>SPECIFIKACE A CENY ZBOŽÍ k části VZ č. 3</t>
  </si>
  <si>
    <t>OBVAZOVÝ MATERIÁL III. - obvaz hadicový</t>
  </si>
  <si>
    <t>m</t>
  </si>
  <si>
    <t>Obvaz hadic. síťový, vysoce elastický,vel. 2 - použití např. paže, prsty
dodavatel uvede cenu za 1 m!</t>
  </si>
  <si>
    <t>Obvaz hadic. síťový, vysoce elastický, vel. 4 - použití např. paže, noha, loket
dodavatel uvede cenu za 1 m!</t>
  </si>
  <si>
    <t>Obvaz hadic. síťový, vysoce elastický, vel. 5 - použití např. ramena, hlava, podpaží
dodavatel uvede cenu za 1 m!</t>
  </si>
  <si>
    <t>Obvaz hadic. síťový, vysoce elastický, vel. 6 - použití např. hlava, rameno, stehno
dodavatel uvede cenu za 1 m!</t>
  </si>
  <si>
    <t>Obvaz hadic. síťový, vysoce elastický, vel. 7 - použití např. trup, záda, břicho
dodavatel uvede cenu za 1 m!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</si>
</sst>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>
        <color rgb="FF000000"/>
      </right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60">
    <xf numFmtId="0" fontId="0" fillId="0" borderId="0" xfId="0"/>
    <xf numFmtId="3" fontId="2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0" fillId="2" borderId="5" xfId="0" applyFill="1" applyBorder="1" applyAlignment="1">
      <alignment horizontal="center"/>
    </xf>
    <xf numFmtId="0" fontId="5" fillId="2" borderId="6" xfId="0" applyFont="1" applyFill="1" applyBorder="1" applyAlignment="1">
      <alignment horizontal="left"/>
    </xf>
    <xf numFmtId="4" fontId="0" fillId="2" borderId="1" xfId="0" applyNumberFormat="1" applyFill="1" applyBorder="1"/>
    <xf numFmtId="0" fontId="5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horizontal="center" vertical="center" wrapText="1"/>
    </xf>
    <xf numFmtId="3" fontId="6" fillId="3" borderId="9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3" fontId="6" fillId="3" borderId="10" xfId="0" applyNumberFormat="1" applyFont="1" applyFill="1" applyBorder="1" applyAlignment="1">
      <alignment horizontal="center" vertical="center" wrapText="1"/>
    </xf>
    <xf numFmtId="4" fontId="8" fillId="2" borderId="11" xfId="0" applyNumberFormat="1" applyFont="1" applyFill="1" applyBorder="1"/>
    <xf numFmtId="4" fontId="8" fillId="2" borderId="12" xfId="0" applyNumberFormat="1" applyFont="1" applyFill="1" applyBorder="1"/>
    <xf numFmtId="4" fontId="8" fillId="2" borderId="13" xfId="0" applyNumberFormat="1" applyFont="1" applyFill="1" applyBorder="1"/>
    <xf numFmtId="4" fontId="0" fillId="0" borderId="0" xfId="0" applyNumberFormat="1"/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4" fontId="9" fillId="4" borderId="1" xfId="0" applyNumberFormat="1" applyFont="1" applyFill="1" applyBorder="1" applyAlignment="1" applyProtection="1">
      <alignment horizontal="right" wrapText="1"/>
      <protection locked="0"/>
    </xf>
    <xf numFmtId="0" fontId="0" fillId="2" borderId="14" xfId="0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 wrapText="1"/>
    </xf>
    <xf numFmtId="3" fontId="2" fillId="2" borderId="15" xfId="0" applyNumberFormat="1" applyFont="1" applyFill="1" applyBorder="1" applyAlignment="1">
      <alignment horizontal="center" vertical="center" wrapText="1"/>
    </xf>
    <xf numFmtId="0" fontId="10" fillId="4" borderId="15" xfId="0" applyFont="1" applyFill="1" applyBorder="1" applyAlignment="1" applyProtection="1">
      <alignment horizontal="center" vertical="center" wrapText="1"/>
      <protection locked="0"/>
    </xf>
    <xf numFmtId="4" fontId="9" fillId="4" borderId="15" xfId="0" applyNumberFormat="1" applyFont="1" applyFill="1" applyBorder="1" applyAlignment="1" applyProtection="1">
      <alignment horizontal="right" wrapText="1"/>
      <protection locked="0"/>
    </xf>
    <xf numFmtId="9" fontId="0" fillId="4" borderId="15" xfId="0" applyNumberFormat="1" applyFill="1" applyBorder="1" applyProtection="1">
      <protection locked="0"/>
    </xf>
    <xf numFmtId="4" fontId="0" fillId="2" borderId="15" xfId="0" applyNumberFormat="1" applyFill="1" applyBorder="1"/>
    <xf numFmtId="0" fontId="2" fillId="2" borderId="1" xfId="0" applyFont="1" applyFill="1" applyBorder="1" applyAlignment="1">
      <alignment horizontal="center" vertical="center" wrapText="1"/>
    </xf>
    <xf numFmtId="9" fontId="0" fillId="4" borderId="1" xfId="0" applyNumberFormat="1" applyFill="1" applyBorder="1" applyProtection="1">
      <protection locked="0"/>
    </xf>
    <xf numFmtId="0" fontId="0" fillId="2" borderId="16" xfId="0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0" fontId="10" fillId="4" borderId="6" xfId="0" applyFont="1" applyFill="1" applyBorder="1" applyAlignment="1" applyProtection="1">
      <alignment horizontal="center" vertical="center" wrapText="1"/>
      <protection locked="0"/>
    </xf>
    <xf numFmtId="4" fontId="9" fillId="4" borderId="6" xfId="0" applyNumberFormat="1" applyFont="1" applyFill="1" applyBorder="1" applyAlignment="1" applyProtection="1">
      <alignment horizontal="right" wrapText="1"/>
      <protection locked="0"/>
    </xf>
    <xf numFmtId="9" fontId="0" fillId="4" borderId="6" xfId="0" applyNumberFormat="1" applyFill="1" applyBorder="1" applyProtection="1">
      <protection locked="0"/>
    </xf>
    <xf numFmtId="4" fontId="0" fillId="2" borderId="6" xfId="0" applyNumberFormat="1" applyFill="1" applyBorder="1"/>
    <xf numFmtId="0" fontId="11" fillId="4" borderId="11" xfId="0" applyFont="1" applyFill="1" applyBorder="1" applyAlignment="1" applyProtection="1">
      <alignment vertical="center"/>
      <protection locked="0"/>
    </xf>
    <xf numFmtId="0" fontId="11" fillId="4" borderId="12" xfId="0" applyFont="1" applyFill="1" applyBorder="1" applyAlignment="1" applyProtection="1">
      <alignment vertical="center"/>
      <protection locked="0"/>
    </xf>
    <xf numFmtId="0" fontId="11" fillId="4" borderId="13" xfId="0" applyFont="1" applyFill="1" applyBorder="1" applyAlignment="1" applyProtection="1">
      <alignment vertical="center"/>
      <protection locked="0"/>
    </xf>
    <xf numFmtId="0" fontId="0" fillId="2" borderId="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2" borderId="19" xfId="0" applyFont="1" applyFill="1" applyBorder="1" applyAlignment="1">
      <alignment horizontal="left"/>
    </xf>
    <xf numFmtId="0" fontId="5" fillId="2" borderId="20" xfId="0" applyFont="1" applyFill="1" applyBorder="1" applyAlignment="1">
      <alignment horizontal="left"/>
    </xf>
    <xf numFmtId="0" fontId="5" fillId="2" borderId="21" xfId="0" applyFont="1" applyFill="1" applyBorder="1" applyAlignment="1">
      <alignment horizontal="left"/>
    </xf>
    <xf numFmtId="0" fontId="5" fillId="2" borderId="22" xfId="0" applyFont="1" applyFill="1" applyBorder="1" applyAlignment="1">
      <alignment horizontal="left"/>
    </xf>
    <xf numFmtId="0" fontId="5" fillId="2" borderId="23" xfId="0" applyFont="1" applyFill="1" applyBorder="1" applyAlignment="1">
      <alignment horizontal="left"/>
    </xf>
    <xf numFmtId="0" fontId="5" fillId="2" borderId="24" xfId="0" applyFont="1" applyFill="1" applyBorder="1" applyAlignment="1">
      <alignment horizontal="left"/>
    </xf>
    <xf numFmtId="0" fontId="7" fillId="5" borderId="25" xfId="0" applyFont="1" applyFill="1" applyBorder="1" applyAlignment="1">
      <alignment horizontal="center" vertical="center"/>
    </xf>
    <xf numFmtId="0" fontId="7" fillId="5" borderId="26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3" fontId="3" fillId="5" borderId="28" xfId="0" applyNumberFormat="1" applyFont="1" applyFill="1" applyBorder="1" applyAlignment="1">
      <alignment horizontal="center" vertical="center"/>
    </xf>
    <xf numFmtId="3" fontId="3" fillId="5" borderId="29" xfId="0" applyNumberFormat="1" applyFont="1" applyFill="1" applyBorder="1" applyAlignment="1">
      <alignment horizontal="center" vertical="center"/>
    </xf>
    <xf numFmtId="3" fontId="3" fillId="5" borderId="30" xfId="0" applyNumberFormat="1" applyFont="1" applyFill="1" applyBorder="1" applyAlignment="1">
      <alignment horizontal="center" vertical="center"/>
    </xf>
    <xf numFmtId="3" fontId="8" fillId="5" borderId="31" xfId="0" applyNumberFormat="1" applyFont="1" applyFill="1" applyBorder="1" applyAlignment="1">
      <alignment horizontal="center" vertical="center"/>
    </xf>
    <xf numFmtId="3" fontId="8" fillId="5" borderId="32" xfId="0" applyNumberFormat="1" applyFont="1" applyFill="1" applyBorder="1" applyAlignment="1">
      <alignment horizontal="center" vertical="center"/>
    </xf>
    <xf numFmtId="3" fontId="8" fillId="5" borderId="33" xfId="0" applyNumberFormat="1" applyFont="1" applyFill="1" applyBorder="1" applyAlignment="1">
      <alignment horizontal="center" vertical="center"/>
    </xf>
    <xf numFmtId="3" fontId="3" fillId="4" borderId="34" xfId="0" applyNumberFormat="1" applyFont="1" applyFill="1" applyBorder="1" applyAlignment="1" applyProtection="1">
      <alignment horizontal="center" vertical="center"/>
      <protection locked="0"/>
    </xf>
    <xf numFmtId="3" fontId="3" fillId="4" borderId="32" xfId="0" applyNumberFormat="1" applyFont="1" applyFill="1" applyBorder="1" applyAlignment="1" applyProtection="1">
      <alignment horizontal="center" vertical="center"/>
      <protection locked="0"/>
    </xf>
    <xf numFmtId="3" fontId="3" fillId="4" borderId="35" xfId="0" applyNumberFormat="1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105F5-9E7F-4D49-AB7A-0B323BA674BF}">
  <sheetPr>
    <pageSetUpPr fitToPage="1"/>
  </sheetPr>
  <dimension ref="A1:L15"/>
  <sheetViews>
    <sheetView tabSelected="1" workbookViewId="0" topLeftCell="A1">
      <selection activeCell="E5" sqref="E5:L5"/>
    </sheetView>
  </sheetViews>
  <sheetFormatPr defaultColWidth="9.140625" defaultRowHeight="15"/>
  <cols>
    <col min="1" max="1" width="3.57421875" style="0" customWidth="1"/>
    <col min="2" max="2" width="31.421875" style="0" customWidth="1"/>
    <col min="3" max="3" width="6.7109375" style="0" customWidth="1"/>
    <col min="4" max="4" width="14.421875" style="0" customWidth="1"/>
    <col min="5" max="5" width="24.8515625" style="0" customWidth="1"/>
    <col min="6" max="6" width="15.28125" style="0" customWidth="1"/>
    <col min="7" max="7" width="11.7109375" style="0" customWidth="1"/>
    <col min="8" max="8" width="6.140625" style="0" customWidth="1"/>
    <col min="9" max="9" width="11.7109375" style="0" customWidth="1"/>
    <col min="10" max="11" width="14.00390625" style="0" customWidth="1"/>
    <col min="12" max="12" width="11.421875" style="0" customWidth="1"/>
  </cols>
  <sheetData>
    <row r="1" spans="2:12" ht="15">
      <c r="B1" s="41" t="s">
        <v>22</v>
      </c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2:12" ht="15.75" thickBot="1">
      <c r="B2" s="41" t="s">
        <v>21</v>
      </c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25.5" customHeight="1">
      <c r="A3" s="48" t="s">
        <v>23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25.5" customHeight="1" thickBot="1">
      <c r="A4" s="51" t="s">
        <v>24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3"/>
    </row>
    <row r="5" spans="1:12" ht="21" customHeight="1" thickBot="1">
      <c r="A5" s="54" t="s">
        <v>16</v>
      </c>
      <c r="B5" s="55"/>
      <c r="C5" s="55"/>
      <c r="D5" s="56"/>
      <c r="E5" s="57"/>
      <c r="F5" s="58"/>
      <c r="G5" s="58"/>
      <c r="H5" s="58"/>
      <c r="I5" s="58"/>
      <c r="J5" s="58"/>
      <c r="K5" s="58"/>
      <c r="L5" s="59"/>
    </row>
    <row r="6" spans="1:12" ht="45.75" thickBot="1">
      <c r="A6" s="8" t="s">
        <v>15</v>
      </c>
      <c r="B6" s="40" t="s">
        <v>6</v>
      </c>
      <c r="C6" s="9" t="s">
        <v>0</v>
      </c>
      <c r="D6" s="9" t="s">
        <v>5</v>
      </c>
      <c r="E6" s="10" t="s">
        <v>7</v>
      </c>
      <c r="F6" s="11" t="s">
        <v>19</v>
      </c>
      <c r="G6" s="10" t="s">
        <v>1</v>
      </c>
      <c r="H6" s="10" t="s">
        <v>17</v>
      </c>
      <c r="I6" s="10" t="s">
        <v>2</v>
      </c>
      <c r="J6" s="10" t="s">
        <v>3</v>
      </c>
      <c r="K6" s="10" t="s">
        <v>4</v>
      </c>
      <c r="L6" s="12" t="s">
        <v>8</v>
      </c>
    </row>
    <row r="7" spans="1:12" ht="60">
      <c r="A7" s="19" t="s">
        <v>11</v>
      </c>
      <c r="B7" s="39" t="s">
        <v>26</v>
      </c>
      <c r="C7" s="20" t="s">
        <v>25</v>
      </c>
      <c r="D7" s="21">
        <v>360</v>
      </c>
      <c r="E7" s="22"/>
      <c r="F7" s="22"/>
      <c r="G7" s="23"/>
      <c r="H7" s="24"/>
      <c r="I7" s="25">
        <f aca="true" t="shared" si="0" ref="I7">G7*(1+H7)</f>
        <v>0</v>
      </c>
      <c r="J7" s="25">
        <f aca="true" t="shared" si="1" ref="J7">D7*G7</f>
        <v>0</v>
      </c>
      <c r="K7" s="25">
        <f aca="true" t="shared" si="2" ref="K7">D7*I7</f>
        <v>0</v>
      </c>
      <c r="L7" s="35"/>
    </row>
    <row r="8" spans="1:12" ht="61.5" customHeight="1">
      <c r="A8" s="5" t="s">
        <v>12</v>
      </c>
      <c r="B8" s="39" t="s">
        <v>27</v>
      </c>
      <c r="C8" s="26" t="s">
        <v>25</v>
      </c>
      <c r="D8" s="1">
        <v>2060</v>
      </c>
      <c r="E8" s="17"/>
      <c r="F8" s="17"/>
      <c r="G8" s="18"/>
      <c r="H8" s="27"/>
      <c r="I8" s="7">
        <f aca="true" t="shared" si="3" ref="I8:I10">G8*(1+H8)</f>
        <v>0</v>
      </c>
      <c r="J8" s="7">
        <f aca="true" t="shared" si="4" ref="J8:J10">D8*G8</f>
        <v>0</v>
      </c>
      <c r="K8" s="7">
        <f aca="true" t="shared" si="5" ref="K8:K10">D8*I8</f>
        <v>0</v>
      </c>
      <c r="L8" s="36"/>
    </row>
    <row r="9" spans="1:12" ht="63" customHeight="1">
      <c r="A9" s="5" t="s">
        <v>13</v>
      </c>
      <c r="B9" s="39" t="s">
        <v>28</v>
      </c>
      <c r="C9" s="26" t="s">
        <v>25</v>
      </c>
      <c r="D9" s="1">
        <v>280</v>
      </c>
      <c r="E9" s="17"/>
      <c r="F9" s="17"/>
      <c r="G9" s="18"/>
      <c r="H9" s="27"/>
      <c r="I9" s="7">
        <f t="shared" si="3"/>
        <v>0</v>
      </c>
      <c r="J9" s="7">
        <f t="shared" si="4"/>
        <v>0</v>
      </c>
      <c r="K9" s="7">
        <f t="shared" si="5"/>
        <v>0</v>
      </c>
      <c r="L9" s="36"/>
    </row>
    <row r="10" spans="1:12" ht="65.25" customHeight="1">
      <c r="A10" s="5" t="s">
        <v>14</v>
      </c>
      <c r="B10" s="39" t="s">
        <v>29</v>
      </c>
      <c r="C10" s="26" t="s">
        <v>25</v>
      </c>
      <c r="D10" s="1">
        <v>400</v>
      </c>
      <c r="E10" s="17"/>
      <c r="F10" s="17"/>
      <c r="G10" s="18"/>
      <c r="H10" s="27"/>
      <c r="I10" s="7">
        <f t="shared" si="3"/>
        <v>0</v>
      </c>
      <c r="J10" s="7">
        <f t="shared" si="4"/>
        <v>0</v>
      </c>
      <c r="K10" s="7">
        <f t="shared" si="5"/>
        <v>0</v>
      </c>
      <c r="L10" s="36"/>
    </row>
    <row r="11" spans="1:12" ht="63.75" customHeight="1" thickBot="1">
      <c r="A11" s="28" t="s">
        <v>20</v>
      </c>
      <c r="B11" s="38" t="s">
        <v>30</v>
      </c>
      <c r="C11" s="29" t="s">
        <v>25</v>
      </c>
      <c r="D11" s="30">
        <v>100</v>
      </c>
      <c r="E11" s="31"/>
      <c r="F11" s="31"/>
      <c r="G11" s="32"/>
      <c r="H11" s="33"/>
      <c r="I11" s="34">
        <f aca="true" t="shared" si="6" ref="I11">G11*(1+H11)</f>
        <v>0</v>
      </c>
      <c r="J11" s="34">
        <f aca="true" t="shared" si="7" ref="J11">D11*G11</f>
        <v>0</v>
      </c>
      <c r="K11" s="34">
        <f aca="true" t="shared" si="8" ref="K11">D11*I11</f>
        <v>0</v>
      </c>
      <c r="L11" s="37"/>
    </row>
    <row r="12" spans="10:11" ht="18" customHeight="1" thickBot="1">
      <c r="J12" s="16"/>
      <c r="K12" s="16"/>
    </row>
    <row r="13" spans="1:5" ht="32.25" customHeight="1">
      <c r="A13" s="45" t="s">
        <v>9</v>
      </c>
      <c r="B13" s="46"/>
      <c r="C13" s="46"/>
      <c r="D13" s="47"/>
      <c r="E13" s="13">
        <f>SUM(J7:J11)</f>
        <v>0</v>
      </c>
    </row>
    <row r="14" spans="1:5" ht="32.25" customHeight="1">
      <c r="A14" s="42" t="s">
        <v>18</v>
      </c>
      <c r="B14" s="43"/>
      <c r="C14" s="43"/>
      <c r="D14" s="44"/>
      <c r="E14" s="14">
        <f>E15-E13</f>
        <v>0</v>
      </c>
    </row>
    <row r="15" spans="1:5" ht="32.25" customHeight="1" thickBot="1">
      <c r="A15" s="2" t="s">
        <v>10</v>
      </c>
      <c r="B15" s="3"/>
      <c r="C15" s="4"/>
      <c r="D15" s="6"/>
      <c r="E15" s="15">
        <f>SUM(K7:K11)</f>
        <v>0</v>
      </c>
    </row>
  </sheetData>
  <sheetProtection algorithmName="SHA-512" hashValue="t5e+b++rvuq/jAdYtdmSL++dnDOjMalJvsBNJIEO9cb+Uc2W2zC+SAM8xP6HbcNEhGe4N6yr9gVy8zIyirYsew==" saltValue="Z+luikJSmOCVrfYlB9b1eA==" spinCount="100000" sheet="1" formatCells="0" formatColumns="0" formatRows="0" insertColumns="0" insertRows="0"/>
  <mergeCells count="8">
    <mergeCell ref="B1:L1"/>
    <mergeCell ref="B2:L2"/>
    <mergeCell ref="A14:D14"/>
    <mergeCell ref="A13:D13"/>
    <mergeCell ref="A3:L3"/>
    <mergeCell ref="A4:L4"/>
    <mergeCell ref="A5:D5"/>
    <mergeCell ref="E5:L5"/>
  </mergeCells>
  <printOptions/>
  <pageMargins left="0.7" right="0.7" top="0.787401575" bottom="0.787401575" header="0.3" footer="0.3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DurJ</dc:creator>
  <cp:keywords/>
  <dc:description/>
  <cp:lastModifiedBy>Jana Ďuranová</cp:lastModifiedBy>
  <cp:lastPrinted>2022-05-31T11:24:59Z</cp:lastPrinted>
  <dcterms:created xsi:type="dcterms:W3CDTF">2019-06-18T13:19:52Z</dcterms:created>
  <dcterms:modified xsi:type="dcterms:W3CDTF">2022-08-29T11:04:03Z</dcterms:modified>
  <cp:category/>
  <cp:version/>
  <cp:contentType/>
  <cp:contentStatus/>
</cp:coreProperties>
</file>