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<sst xmlns="http://schemas.openxmlformats.org/spreadsheetml/2006/main" count="55" uniqueCount="45">
  <si>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</si>
  <si>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</si>
  <si>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</si>
  <si>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</si>
  <si>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</si>
  <si>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</si>
  <si>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</si>
  <si>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</si>
  <si>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</si>
  <si>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</si>
  <si>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</si>
  <si>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</si>
  <si>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</si>
  <si>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</si>
  <si>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</si>
  <si>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</si>
  <si>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</si>
  <si>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</si>
  <si>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</si>
  <si>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</si>
  <si>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</si>
  <si>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</si>
  <si>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</si>
  <si>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</si>
  <si>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</si>
  <si>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</si>
  <si>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</si>
  <si>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</si>
  <si>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</si>
  <si>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</si>
  <si>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</si>
  <si>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</si>
  <si>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</si>
  <si>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NÁBYTEK PLICNÍ AMBULANCE</t>
  </si>
  <si>
    <t>Skříň na šanony</t>
  </si>
  <si>
    <t>DNS02-VZ14/2023</t>
  </si>
  <si>
    <t xml:space="preserve">DNS02-14 Nábytek do kanceláře sociálních pracovníků Nemocnice Nymburk s. r. o. </t>
  </si>
  <si>
    <t>Věšáková stěna A</t>
  </si>
  <si>
    <t>Věšáková stěna B</t>
  </si>
  <si>
    <t>Stolek</t>
  </si>
  <si>
    <t>Skříňka na šanony</t>
  </si>
  <si>
    <t>Stůl pracovní</t>
  </si>
  <si>
    <t xml:space="preserve">Kontejner </t>
  </si>
  <si>
    <t>Police</t>
  </si>
  <si>
    <t>Police na šanony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</si>
</sst>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4" fillId="0" borderId="0" xfId="0" applyFont="1"/>
    <xf numFmtId="0" fontId="25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0" fillId="26" borderId="13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31" fillId="25" borderId="14" xfId="20" applyNumberFormat="1" applyFont="1" applyFill="1" applyBorder="1" applyProtection="1">
      <alignment/>
      <protection hidden="1"/>
    </xf>
    <xf numFmtId="4" fontId="31" fillId="25" borderId="15" xfId="20" applyNumberFormat="1" applyFont="1" applyFill="1" applyBorder="1" applyProtection="1">
      <alignment/>
      <protection hidden="1"/>
    </xf>
    <xf numFmtId="4" fontId="31" fillId="25" borderId="16" xfId="20" applyNumberFormat="1" applyFont="1" applyFill="1" applyBorder="1" applyProtection="1">
      <alignment/>
      <protection hidden="1"/>
    </xf>
    <xf numFmtId="0" fontId="23" fillId="24" borderId="17" xfId="20" applyFont="1" applyFill="1" applyBorder="1" applyAlignment="1" applyProtection="1">
      <alignment horizontal="center" vertical="center"/>
      <protection hidden="1"/>
    </xf>
    <xf numFmtId="0" fontId="26" fillId="28" borderId="18" xfId="48" applyFont="1" applyFill="1" applyBorder="1" applyAlignment="1" applyProtection="1">
      <alignment horizontal="center" vertical="center" wrapText="1"/>
      <protection hidden="1"/>
    </xf>
    <xf numFmtId="0" fontId="26" fillId="28" borderId="19" xfId="48" applyFont="1" applyFill="1" applyBorder="1" applyAlignment="1" applyProtection="1">
      <alignment horizontal="center" vertical="center" wrapText="1"/>
      <protection hidden="1"/>
    </xf>
    <xf numFmtId="0" fontId="26" fillId="28" borderId="20" xfId="48" applyFont="1" applyFill="1" applyBorder="1" applyAlignment="1" applyProtection="1">
      <alignment horizontal="center" vertical="center" wrapText="1"/>
      <protection hidden="1"/>
    </xf>
    <xf numFmtId="0" fontId="25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1" xfId="20" applyNumberFormat="1" applyFont="1" applyFill="1" applyBorder="1" applyAlignment="1" applyProtection="1">
      <alignment vertical="center" wrapText="1"/>
      <protection hidden="1"/>
    </xf>
    <xf numFmtId="0" fontId="23" fillId="26" borderId="22" xfId="20" applyFont="1" applyFill="1" applyBorder="1" applyAlignment="1" applyProtection="1">
      <alignment horizontal="center" vertical="center"/>
      <protection hidden="1"/>
    </xf>
    <xf numFmtId="0" fontId="23" fillId="26" borderId="23" xfId="20" applyFont="1" applyFill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justify" vertical="center" wrapText="1"/>
      <protection hidden="1"/>
    </xf>
    <xf numFmtId="0" fontId="25" fillId="26" borderId="0" xfId="20" applyFont="1" applyFill="1" applyAlignment="1" applyProtection="1">
      <alignment horizontal="center" vertical="center" wrapText="1"/>
      <protection hidden="1"/>
    </xf>
    <xf numFmtId="3" fontId="30" fillId="26" borderId="0" xfId="20" applyNumberFormat="1" applyFont="1" applyFill="1" applyAlignment="1" applyProtection="1">
      <alignment horizontal="center" vertical="center" wrapText="1"/>
      <protection hidden="1"/>
    </xf>
    <xf numFmtId="4" fontId="23" fillId="26" borderId="0" xfId="20" applyNumberFormat="1" applyFont="1" applyFill="1" applyAlignment="1" applyProtection="1">
      <alignment vertical="center" wrapText="1"/>
      <protection hidden="1"/>
    </xf>
    <xf numFmtId="0" fontId="26" fillId="29" borderId="24" xfId="48" applyFont="1" applyFill="1" applyBorder="1" applyAlignment="1" applyProtection="1">
      <alignment horizontal="center" vertical="center"/>
      <protection hidden="1"/>
    </xf>
    <xf numFmtId="0" fontId="26" fillId="29" borderId="16" xfId="48" applyFont="1" applyFill="1" applyBorder="1" applyAlignment="1" applyProtection="1">
      <alignment horizontal="center" vertical="center"/>
      <protection hidden="1"/>
    </xf>
    <xf numFmtId="0" fontId="31" fillId="30" borderId="25" xfId="20" applyFont="1" applyFill="1" applyBorder="1" applyAlignment="1" applyProtection="1">
      <alignment horizontal="left"/>
      <protection hidden="1"/>
    </xf>
    <xf numFmtId="0" fontId="31" fillId="30" borderId="26" xfId="20" applyFont="1" applyFill="1" applyBorder="1" applyAlignment="1" applyProtection="1">
      <alignment horizontal="left"/>
      <protection hidden="1"/>
    </xf>
    <xf numFmtId="0" fontId="31" fillId="30" borderId="27" xfId="20" applyFont="1" applyFill="1" applyBorder="1" applyAlignment="1" applyProtection="1">
      <alignment horizontal="left"/>
      <protection hidden="1"/>
    </xf>
    <xf numFmtId="0" fontId="21" fillId="24" borderId="17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28" xfId="48" applyFont="1" applyFill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left"/>
    </xf>
    <xf numFmtId="0" fontId="21" fillId="28" borderId="17" xfId="48" applyFont="1" applyFill="1" applyBorder="1" applyAlignment="1" applyProtection="1">
      <alignment horizontal="left" vertical="center" wrapText="1"/>
      <protection/>
    </xf>
    <xf numFmtId="0" fontId="21" fillId="28" borderId="29" xfId="48" applyFont="1" applyFill="1" applyBorder="1" applyAlignment="1" applyProtection="1">
      <alignment horizontal="left" vertical="center" wrapText="1"/>
      <protection/>
    </xf>
    <xf numFmtId="0" fontId="32" fillId="27" borderId="11" xfId="20" applyFont="1" applyFill="1" applyBorder="1" applyAlignment="1" applyProtection="1">
      <alignment horizontal="center" vertical="center"/>
      <protection locked="0"/>
    </xf>
    <xf numFmtId="0" fontId="32" fillId="27" borderId="28" xfId="20" applyFont="1" applyFill="1" applyBorder="1" applyAlignment="1" applyProtection="1">
      <alignment horizontal="center" vertical="center"/>
      <protection locked="0"/>
    </xf>
    <xf numFmtId="0" fontId="35" fillId="24" borderId="17" xfId="20" applyFont="1" applyFill="1" applyBorder="1" applyAlignment="1" applyProtection="1">
      <alignment horizontal="center" vertical="center" wrapText="1"/>
      <protection hidden="1"/>
    </xf>
    <xf numFmtId="0" fontId="35" fillId="24" borderId="11" xfId="20" applyFont="1" applyFill="1" applyBorder="1" applyAlignment="1" applyProtection="1">
      <alignment horizontal="center" vertical="center" wrapText="1"/>
      <protection hidden="1"/>
    </xf>
    <xf numFmtId="0" fontId="36" fillId="24" borderId="28" xfId="20" applyFont="1" applyFill="1" applyBorder="1" applyAlignment="1">
      <alignment horizontal="center" vertical="center" wrapText="1"/>
      <protection/>
    </xf>
    <xf numFmtId="0" fontId="26" fillId="28" borderId="30" xfId="48" applyFont="1" applyFill="1" applyBorder="1" applyAlignment="1" applyProtection="1">
      <alignment horizontal="center" vertical="center"/>
      <protection hidden="1"/>
    </xf>
    <xf numFmtId="0" fontId="26" fillId="28" borderId="31" xfId="48" applyFont="1" applyFill="1" applyBorder="1" applyAlignment="1" applyProtection="1">
      <alignment horizontal="center" vertical="center"/>
      <protection hidden="1"/>
    </xf>
    <xf numFmtId="0" fontId="26" fillId="28" borderId="30" xfId="48" applyFont="1" applyFill="1" applyBorder="1" applyAlignment="1" applyProtection="1">
      <alignment horizontal="center" vertical="center" wrapText="1"/>
      <protection hidden="1"/>
    </xf>
    <xf numFmtId="0" fontId="2" fillId="28" borderId="31" xfId="20" applyFill="1" applyBorder="1" applyAlignment="1">
      <alignment horizontal="center" vertical="center" wrapText="1"/>
      <protection/>
    </xf>
    <xf numFmtId="0" fontId="26" fillId="28" borderId="32" xfId="48" applyFont="1" applyFill="1" applyBorder="1" applyAlignment="1" applyProtection="1">
      <alignment horizontal="center" vertical="center"/>
      <protection hidden="1"/>
    </xf>
    <xf numFmtId="0" fontId="26" fillId="28" borderId="33" xfId="48" applyFont="1" applyFill="1" applyBorder="1" applyAlignment="1" applyProtection="1">
      <alignment horizontal="center" vertical="center"/>
      <protection hidden="1"/>
    </xf>
    <xf numFmtId="0" fontId="5" fillId="28" borderId="34" xfId="48" applyFont="1" applyFill="1" applyBorder="1" applyAlignment="1" applyProtection="1">
      <alignment horizontal="center" vertical="center" wrapText="1"/>
      <protection hidden="1"/>
    </xf>
    <xf numFmtId="0" fontId="22" fillId="28" borderId="14" xfId="20" applyFont="1" applyFill="1" applyBorder="1" applyAlignment="1">
      <alignment horizontal="center" vertical="center" wrapText="1"/>
      <protection/>
    </xf>
    <xf numFmtId="0" fontId="26" fillId="28" borderId="35" xfId="48" applyFont="1" applyFill="1" applyBorder="1" applyAlignment="1" applyProtection="1">
      <alignment horizontal="center" vertical="center" wrapText="1"/>
      <protection hidden="1"/>
    </xf>
    <xf numFmtId="0" fontId="26" fillId="28" borderId="18" xfId="48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21" fillId="29" borderId="36" xfId="48" applyFont="1" applyFill="1" applyBorder="1" applyAlignment="1" applyProtection="1">
      <alignment horizontal="center" vertical="center"/>
      <protection hidden="1"/>
    </xf>
    <xf numFmtId="0" fontId="21" fillId="29" borderId="24" xfId="48" applyFont="1" applyFill="1" applyBorder="1" applyAlignment="1" applyProtection="1">
      <alignment horizontal="center" vertical="center"/>
      <protection hidden="1"/>
    </xf>
    <xf numFmtId="0" fontId="26" fillId="31" borderId="36" xfId="48" applyFont="1" applyFill="1" applyBorder="1" applyAlignment="1" applyProtection="1">
      <alignment horizontal="left" vertical="center"/>
      <protection hidden="1"/>
    </xf>
    <xf numFmtId="0" fontId="26" fillId="31" borderId="24" xfId="48" applyFont="1" applyFill="1" applyBorder="1" applyAlignment="1" applyProtection="1">
      <alignment horizontal="left" vertical="center"/>
      <protection hidden="1"/>
    </xf>
    <xf numFmtId="0" fontId="26" fillId="31" borderId="16" xfId="48" applyFont="1" applyFill="1" applyBorder="1" applyAlignment="1" applyProtection="1">
      <alignment horizontal="left" vertical="center"/>
      <protection hidden="1"/>
    </xf>
    <xf numFmtId="0" fontId="24" fillId="0" borderId="37" xfId="0" applyFont="1" applyBorder="1" applyAlignment="1">
      <alignment horizontal="left"/>
    </xf>
    <xf numFmtId="0" fontId="31" fillId="30" borderId="36" xfId="20" applyFont="1" applyFill="1" applyBorder="1" applyAlignment="1" applyProtection="1">
      <alignment horizontal="left"/>
      <protection hidden="1"/>
    </xf>
    <xf numFmtId="0" fontId="31" fillId="30" borderId="24" xfId="20" applyFont="1" applyFill="1" applyBorder="1" applyAlignment="1" applyProtection="1">
      <alignment horizontal="left"/>
      <protection hidden="1"/>
    </xf>
    <xf numFmtId="0" fontId="31" fillId="30" borderId="38" xfId="20" applyFont="1" applyFill="1" applyBorder="1" applyAlignment="1" applyProtection="1">
      <alignment horizontal="left"/>
      <protection hidden="1"/>
    </xf>
    <xf numFmtId="0" fontId="31" fillId="30" borderId="39" xfId="20" applyFont="1" applyFill="1" applyBorder="1" applyAlignment="1" applyProtection="1">
      <alignment horizontal="left"/>
      <protection hidden="1"/>
    </xf>
    <xf numFmtId="0" fontId="31" fillId="30" borderId="34" xfId="20" applyFont="1" applyFill="1" applyBorder="1" applyAlignment="1" applyProtection="1">
      <alignment horizontal="left"/>
      <protection hidden="1"/>
    </xf>
    <xf numFmtId="0" fontId="31" fillId="30" borderId="40" xfId="20" applyFont="1" applyFill="1" applyBorder="1" applyAlignment="1" applyProtection="1">
      <alignment horizontal="left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workbookViewId="0" topLeftCell="A7">
      <selection activeCell="P10" sqref="P10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36" t="s">
        <v>35</v>
      </c>
      <c r="G1" s="36"/>
    </row>
    <row r="2" spans="2:7" ht="26.25">
      <c r="B2" s="54" t="s">
        <v>20</v>
      </c>
      <c r="C2" s="54"/>
      <c r="D2" s="54"/>
      <c r="E2" s="54"/>
      <c r="F2" s="36" t="s">
        <v>21</v>
      </c>
      <c r="G2" s="36"/>
    </row>
    <row r="3" spans="6:7" ht="19.5" customHeight="1" thickBot="1">
      <c r="F3" s="60"/>
      <c r="G3" s="60"/>
    </row>
    <row r="4" spans="1:7" ht="56.25" customHeight="1" thickBot="1">
      <c r="A4" s="41" t="s">
        <v>36</v>
      </c>
      <c r="B4" s="42"/>
      <c r="C4" s="42"/>
      <c r="D4" s="42"/>
      <c r="E4" s="42"/>
      <c r="F4" s="42"/>
      <c r="G4" s="43"/>
    </row>
    <row r="5" spans="1:7" ht="111.75" customHeight="1" thickBot="1">
      <c r="A5" s="33" t="s">
        <v>22</v>
      </c>
      <c r="B5" s="34"/>
      <c r="C5" s="34"/>
      <c r="D5" s="34"/>
      <c r="E5" s="34"/>
      <c r="F5" s="34"/>
      <c r="G5" s="35"/>
    </row>
    <row r="6" spans="1:7" ht="30" customHeight="1" thickBot="1">
      <c r="A6" s="37" t="s">
        <v>13</v>
      </c>
      <c r="B6" s="38"/>
      <c r="C6" s="39"/>
      <c r="D6" s="39"/>
      <c r="E6" s="39"/>
      <c r="F6" s="39"/>
      <c r="G6" s="40"/>
    </row>
    <row r="7" spans="1:7" ht="15" thickBot="1">
      <c r="A7" s="15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48" t="s">
        <v>19</v>
      </c>
      <c r="B8" s="52" t="s">
        <v>18</v>
      </c>
      <c r="C8" s="44" t="s">
        <v>7</v>
      </c>
      <c r="D8" s="46" t="s">
        <v>8</v>
      </c>
      <c r="E8" s="50" t="s">
        <v>17</v>
      </c>
      <c r="F8" s="50"/>
      <c r="G8" s="51"/>
    </row>
    <row r="9" spans="1:7" ht="63" customHeight="1">
      <c r="A9" s="49"/>
      <c r="B9" s="53"/>
      <c r="C9" s="45"/>
      <c r="D9" s="47"/>
      <c r="E9" s="16" t="s">
        <v>15</v>
      </c>
      <c r="F9" s="17" t="s">
        <v>9</v>
      </c>
      <c r="G9" s="18" t="s">
        <v>10</v>
      </c>
    </row>
    <row r="10" spans="1:7" ht="21" customHeight="1">
      <c r="A10" s="55" t="s">
        <v>33</v>
      </c>
      <c r="B10" s="56"/>
      <c r="C10" s="56"/>
      <c r="D10" s="56"/>
      <c r="E10" s="28"/>
      <c r="F10" s="28"/>
      <c r="G10" s="29"/>
    </row>
    <row r="11" spans="1:7" ht="17.25" customHeight="1">
      <c r="A11" s="57"/>
      <c r="B11" s="58"/>
      <c r="C11" s="58"/>
      <c r="D11" s="58"/>
      <c r="E11" s="58"/>
      <c r="F11" s="58"/>
      <c r="G11" s="59"/>
    </row>
    <row r="12" spans="1:7" ht="20.1" customHeight="1">
      <c r="A12" s="22" t="s">
        <v>23</v>
      </c>
      <c r="B12" s="19" t="s">
        <v>37</v>
      </c>
      <c r="C12" s="7" t="s">
        <v>14</v>
      </c>
      <c r="D12" s="10">
        <v>1</v>
      </c>
      <c r="E12" s="9"/>
      <c r="F12" s="20">
        <f>ROUND(E12*D12,2)</f>
        <v>0</v>
      </c>
      <c r="G12" s="21">
        <f>ROUND(F12*1.21,2)</f>
        <v>0</v>
      </c>
    </row>
    <row r="13" spans="1:7" ht="20.1" customHeight="1">
      <c r="A13" s="22" t="s">
        <v>24</v>
      </c>
      <c r="B13" s="19" t="s">
        <v>38</v>
      </c>
      <c r="C13" s="7" t="s">
        <v>14</v>
      </c>
      <c r="D13" s="10">
        <v>1</v>
      </c>
      <c r="E13" s="9"/>
      <c r="F13" s="20">
        <f>ROUND(E13*D13,2)</f>
        <v>0</v>
      </c>
      <c r="G13" s="21">
        <f>ROUND(F13*1.21,2)</f>
        <v>0</v>
      </c>
    </row>
    <row r="14" spans="1:7" ht="20.1" customHeight="1">
      <c r="A14" s="22" t="s">
        <v>25</v>
      </c>
      <c r="B14" s="19" t="s">
        <v>39</v>
      </c>
      <c r="C14" s="7" t="s">
        <v>14</v>
      </c>
      <c r="D14" s="10">
        <v>1</v>
      </c>
      <c r="E14" s="9"/>
      <c r="F14" s="20">
        <f aca="true" t="shared" si="0" ref="F14">ROUND(E14*D14,2)</f>
        <v>0</v>
      </c>
      <c r="G14" s="21">
        <f aca="true" t="shared" si="1" ref="G14">ROUND(F14*1.21,2)</f>
        <v>0</v>
      </c>
    </row>
    <row r="15" spans="1:7" ht="20.1" customHeight="1">
      <c r="A15" s="22" t="s">
        <v>26</v>
      </c>
      <c r="B15" s="19" t="s">
        <v>34</v>
      </c>
      <c r="C15" s="7" t="s">
        <v>14</v>
      </c>
      <c r="D15" s="10">
        <v>2</v>
      </c>
      <c r="E15" s="9"/>
      <c r="F15" s="20">
        <f aca="true" t="shared" si="2" ref="F15:F16">ROUND(E15*D15,2)</f>
        <v>0</v>
      </c>
      <c r="G15" s="21">
        <f aca="true" t="shared" si="3" ref="G15:G16">ROUND(F15*1.21,2)</f>
        <v>0</v>
      </c>
    </row>
    <row r="16" spans="1:7" ht="20.1" customHeight="1">
      <c r="A16" s="22" t="s">
        <v>27</v>
      </c>
      <c r="B16" s="19" t="s">
        <v>40</v>
      </c>
      <c r="C16" s="7" t="s">
        <v>14</v>
      </c>
      <c r="D16" s="10">
        <v>1</v>
      </c>
      <c r="E16" s="9"/>
      <c r="F16" s="20">
        <f t="shared" si="2"/>
        <v>0</v>
      </c>
      <c r="G16" s="21">
        <f t="shared" si="3"/>
        <v>0</v>
      </c>
    </row>
    <row r="17" spans="1:7" ht="17.25" customHeight="1">
      <c r="A17" s="22" t="s">
        <v>28</v>
      </c>
      <c r="B17" s="19" t="s">
        <v>44</v>
      </c>
      <c r="C17" s="7" t="s">
        <v>14</v>
      </c>
      <c r="D17" s="10">
        <v>1</v>
      </c>
      <c r="E17" s="9"/>
      <c r="F17" s="20">
        <f aca="true" t="shared" si="4" ref="F17:F18">ROUND(E17*D17,2)</f>
        <v>0</v>
      </c>
      <c r="G17" s="21">
        <f aca="true" t="shared" si="5" ref="G17:G18">ROUND(F17*1.21,2)</f>
        <v>0</v>
      </c>
    </row>
    <row r="18" spans="1:7" ht="17.25" customHeight="1">
      <c r="A18" s="22" t="s">
        <v>29</v>
      </c>
      <c r="B18" s="19" t="s">
        <v>41</v>
      </c>
      <c r="C18" s="7" t="s">
        <v>14</v>
      </c>
      <c r="D18" s="10">
        <v>1</v>
      </c>
      <c r="E18" s="9"/>
      <c r="F18" s="20">
        <f t="shared" si="4"/>
        <v>0</v>
      </c>
      <c r="G18" s="21">
        <f t="shared" si="5"/>
        <v>0</v>
      </c>
    </row>
    <row r="19" spans="1:7" ht="20.1" customHeight="1">
      <c r="A19" s="22" t="s">
        <v>30</v>
      </c>
      <c r="B19" s="19" t="s">
        <v>41</v>
      </c>
      <c r="C19" s="7" t="s">
        <v>14</v>
      </c>
      <c r="D19" s="10">
        <v>2</v>
      </c>
      <c r="E19" s="9"/>
      <c r="F19" s="20">
        <f>ROUND(E19*D19,2)</f>
        <v>0</v>
      </c>
      <c r="G19" s="21">
        <f>ROUND(F19*1.21,2)</f>
        <v>0</v>
      </c>
    </row>
    <row r="20" spans="1:7" ht="20.1" customHeight="1">
      <c r="A20" s="22" t="s">
        <v>31</v>
      </c>
      <c r="B20" s="19" t="s">
        <v>42</v>
      </c>
      <c r="C20" s="7" t="s">
        <v>14</v>
      </c>
      <c r="D20" s="10">
        <v>3</v>
      </c>
      <c r="E20" s="9"/>
      <c r="F20" s="20">
        <f>ROUND(E20*D20,2)</f>
        <v>0</v>
      </c>
      <c r="G20" s="21">
        <f>ROUND(F20*1.21,2)</f>
        <v>0</v>
      </c>
    </row>
    <row r="21" spans="1:7" ht="20.1" customHeight="1">
      <c r="A21" s="22" t="s">
        <v>32</v>
      </c>
      <c r="B21" s="19" t="s">
        <v>43</v>
      </c>
      <c r="C21" s="7" t="s">
        <v>14</v>
      </c>
      <c r="D21" s="10">
        <v>3</v>
      </c>
      <c r="E21" s="9"/>
      <c r="F21" s="20">
        <f aca="true" t="shared" si="6" ref="F21">ROUND(E21*D21,2)</f>
        <v>0</v>
      </c>
      <c r="G21" s="21">
        <f aca="true" t="shared" si="7" ref="G21">ROUND(F21*1.21,2)</f>
        <v>0</v>
      </c>
    </row>
    <row r="22" spans="1:7" ht="20.1" customHeight="1" thickBot="1">
      <c r="A22" s="23"/>
      <c r="B22" s="24"/>
      <c r="C22" s="25"/>
      <c r="D22" s="26"/>
      <c r="E22" s="11"/>
      <c r="F22" s="27"/>
      <c r="G22" s="27"/>
    </row>
    <row r="23" spans="1:7" ht="30.75" customHeight="1">
      <c r="A23" s="64" t="s">
        <v>11</v>
      </c>
      <c r="B23" s="65"/>
      <c r="C23" s="65"/>
      <c r="D23" s="66"/>
      <c r="E23" s="12">
        <f>SUM(F12:F21)</f>
        <v>0</v>
      </c>
      <c r="F23" s="4"/>
      <c r="G23" s="4"/>
    </row>
    <row r="24" spans="1:7" ht="27.75" customHeight="1">
      <c r="A24" s="61" t="s">
        <v>16</v>
      </c>
      <c r="B24" s="62"/>
      <c r="C24" s="62"/>
      <c r="D24" s="63"/>
      <c r="E24" s="14">
        <f>E25-E23</f>
        <v>0</v>
      </c>
      <c r="F24" s="4"/>
      <c r="G24" s="4"/>
    </row>
    <row r="25" spans="1:7" ht="29.25" customHeight="1" thickBot="1">
      <c r="A25" s="30" t="s">
        <v>12</v>
      </c>
      <c r="B25" s="31"/>
      <c r="C25" s="31"/>
      <c r="D25" s="32"/>
      <c r="E25" s="13">
        <f>SUM(G12:G21)</f>
        <v>0</v>
      </c>
      <c r="F25" s="4"/>
      <c r="G25" s="4"/>
    </row>
    <row r="26" spans="1:7" ht="12.75" customHeight="1">
      <c r="A26" s="5"/>
      <c r="B26" s="8"/>
      <c r="C26" s="5"/>
      <c r="D26" s="5"/>
      <c r="E26" s="5"/>
      <c r="F26" s="5"/>
      <c r="G26" s="5"/>
    </row>
  </sheetData>
  <sheetProtection formatCells="0" formatColumns="0" formatRows="0"/>
  <mergeCells count="18">
    <mergeCell ref="F1:G1"/>
    <mergeCell ref="F3:G3"/>
    <mergeCell ref="A24:D24"/>
    <mergeCell ref="A23:D23"/>
    <mergeCell ref="A25:D25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D10"/>
    <mergeCell ref="A11:G11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Radka Lanková</cp:lastModifiedBy>
  <cp:lastPrinted>2023-06-29T05:19:22Z</cp:lastPrinted>
  <dcterms:created xsi:type="dcterms:W3CDTF">2016-09-15T08:40:33Z</dcterms:created>
  <dcterms:modified xsi:type="dcterms:W3CDTF">2024-04-10T13:29:38Z</dcterms:modified>
  <cp:category/>
  <cp:version/>
  <cp:contentType/>
  <cp:contentStatus/>
</cp:coreProperties>
</file>